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2 КПК0617321" sheetId="6" r:id="rId1"/>
  </sheets>
  <definedNames>
    <definedName name="_xlnm.Print_Area" localSheetId="0">'Додаток2 КПК0617321'!$A$1:$BY$242</definedName>
  </definedNames>
  <calcPr calcId="125725"/>
</workbook>
</file>

<file path=xl/calcChain.xml><?xml version="1.0" encoding="utf-8"?>
<calcChain xmlns="http://schemas.openxmlformats.org/spreadsheetml/2006/main">
  <c r="BH219" i="6"/>
  <c r="AT219"/>
  <c r="AJ219"/>
  <c r="BG210"/>
  <c r="AQ210"/>
  <c r="AZ187"/>
  <c r="AK187"/>
  <c r="BO179"/>
  <c r="AZ179"/>
  <c r="AK179"/>
  <c r="BD104"/>
  <c r="AJ104"/>
  <c r="BD103"/>
  <c r="AJ103"/>
  <c r="BD102"/>
  <c r="AJ102"/>
  <c r="BD101"/>
  <c r="AJ101"/>
  <c r="BU93"/>
  <c r="BB93"/>
  <c r="AI93"/>
  <c r="BU92"/>
  <c r="BB92"/>
  <c r="AI92"/>
  <c r="BU91"/>
  <c r="BB91"/>
  <c r="AI91"/>
  <c r="BU90"/>
  <c r="BB90"/>
  <c r="AI90"/>
  <c r="BG80"/>
  <c r="AM80"/>
  <c r="BG72"/>
  <c r="AM72"/>
  <c r="BG71"/>
  <c r="AM71"/>
  <c r="BG70"/>
  <c r="AM70"/>
  <c r="BU62"/>
  <c r="BB62"/>
  <c r="AI62"/>
  <c r="BU54"/>
  <c r="BB54"/>
  <c r="AI54"/>
  <c r="BU53"/>
  <c r="BB53"/>
  <c r="AI53"/>
  <c r="BU52"/>
  <c r="BB52"/>
  <c r="AI52"/>
  <c r="BG42"/>
  <c r="AM42"/>
  <c r="BG41"/>
  <c r="AM41"/>
  <c r="BG40"/>
  <c r="AM40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<sst xmlns="http://schemas.openxmlformats.org/spreadsheetml/2006/main" count="732" uniqueCount="259">
  <si>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</si>
  <si>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</si>
  <si>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</si>
  <si>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</si>
  <si>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</si>
  <si>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</si>
  <si>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</si>
  <si>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</si>
  <si>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</si>
  <si>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</si>
  <si>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</si>
  <si>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</si>
  <si>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</si>
  <si>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</si>
  <si>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</si>
  <si>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</si>
  <si>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</si>
  <si>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</si>
  <si>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</si>
  <si>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</si>
  <si>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</si>
  <si>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</si>
  <si>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</si>
  <si>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</si>
  <si>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</si>
  <si>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</si>
  <si>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</si>
  <si>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</si>
  <si>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</si>
  <si>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</si>
  <si>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</si>
  <si>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</si>
  <si>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</si>
  <si>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</si>
  <si>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</si>
  <si>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</si>
  <si>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</si>
  <si>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</si>
  <si>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</si>
  <si>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</si>
  <si>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</si>
  <si>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</si>
  <si>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</si>
  <si>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</si>
  <si>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</si>
  <si>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</si>
  <si>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</si>
  <si>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</si>
  <si>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</si>
  <si>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</si>
  <si>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</si>
  <si>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</si>
  <si>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</si>
  <si>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</si>
  <si>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</si>
  <si>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</si>
  <si>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</si>
  <si>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</si>
  <si>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</si>
  <si>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</si>
  <si>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</si>
  <si>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</si>
  <si>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</si>
  <si>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</si>
  <si>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</si>
  <si>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</si>
  <si>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</si>
  <si>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</si>
  <si>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</si>
  <si>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</si>
  <si>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</si>
  <si>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</si>
  <si>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</si>
  <si>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</si>
  <si>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</si>
  <si>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</si>
  <si>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</si>
  <si>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</si>
  <si>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</si>
  <si>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</si>
  <si>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</si>
  <si>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</si>
  <si>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</si>
  <si>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</si>
  <si>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</si>
  <si>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</si>
  <si>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</si>
  <si>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</si>
  <si>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</si>
  <si>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</si>
  <si>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</si>
  <si>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</si>
  <si>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</si>
  <si>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</si>
  <si>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</si>
  <si>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</si>
  <si>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</si>
  <si>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</si>
  <si>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</si>
  <si>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</si>
  <si>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</si>
  <si>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</si>
  <si>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</si>
  <si>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</si>
  <si>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</si>
  <si>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</si>
  <si>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</si>
  <si>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</si>
  <si>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</si>
  <si>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</si>
  <si>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</si>
  <si>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</si>
  <si>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</si>
  <si>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</si>
  <si>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</si>
  <si>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</si>
  <si>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</si>
  <si>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</si>
  <si>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</si>
  <si>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</si>
  <si>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</si>
  <si>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</si>
  <si>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</si>
  <si>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</si>
  <si>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</si>
  <si>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</si>
  <si>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</si>
  <si>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</si>
  <si>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</si>
  <si>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</si>
  <si>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</si>
  <si>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</si>
  <si>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</si>
  <si>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</si>
  <si>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</si>
  <si>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</si>
  <si>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</si>
  <si>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</si>
  <si>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</si>
  <si>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</si>
  <si>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</si>
  <si>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</si>
  <si>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</si>
  <si>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</si>
  <si>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</si>
  <si>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</si>
  <si>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</si>
  <si>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</si>
  <si>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</si>
  <si>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</si>
  <si>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</si>
  <si>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</si>
  <si>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</si>
  <si>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</si>
  <si>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</si>
  <si>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</si>
  <si>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</si>
  <si>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</si>
  <si>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</si>
  <si>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</si>
  <si>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</si>
  <si>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</si>
  <si>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</si>
  <si>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</si>
  <si>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</si>
  <si>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</si>
  <si>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</si>
  <si>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</si>
  <si>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</si>
  <si>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</si>
  <si>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</si>
  <si>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</si>
  <si>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Інші надходження спеціального фонду (розписати за видами надходжень)</t>
  </si>
  <si>
    <t>X</t>
  </si>
  <si>
    <t>Кошти, що передаються із загального фонду бюджету до бюджету розвитку (спеціального фонду)</t>
  </si>
  <si>
    <t>Капітальний ремонт інших об`єктів</t>
  </si>
  <si>
    <t>Реконструкція та реставрація інших об`єктів</t>
  </si>
  <si>
    <t>Реконструкція системи газопостачання закладів загальної середньої освіти та дошкільних закладів</t>
  </si>
  <si>
    <t>Капітальний ремонт  внутрішніх вбиралень</t>
  </si>
  <si>
    <t>Капітальний ремонт двигуна шкільного автобуса</t>
  </si>
  <si>
    <t>затрат</t>
  </si>
  <si>
    <t xml:space="preserve">formula=RC[-16]+RC[-8]                          </t>
  </si>
  <si>
    <t>Витрати на реконструкцію системи газопостачання закладів загальної середньої освіти та дошкільних закладів</t>
  </si>
  <si>
    <t>грн.</t>
  </si>
  <si>
    <t>рішення сесії</t>
  </si>
  <si>
    <t>Витрати на проведення капітального ремонту внутрішніх вбиралень</t>
  </si>
  <si>
    <t>Витрати на капітальний ремонт двигуна шкільного автобуса</t>
  </si>
  <si>
    <t>продукту</t>
  </si>
  <si>
    <t>Кількість закладів загальної середньої освіти та дошкільних закладів в яких планується проводити реконструкцію систем газопостачання</t>
  </si>
  <si>
    <t>од.</t>
  </si>
  <si>
    <t>план робіт</t>
  </si>
  <si>
    <t>Кількість об`єктів з капітального ремонту внутрішніх вбиралень</t>
  </si>
  <si>
    <t>Кількість шкільних автобусів в яких проведено капітальний ремонт двигуна</t>
  </si>
  <si>
    <t>ефективності</t>
  </si>
  <si>
    <t>Середні витрати на реконструкцію системи газопостачання закладів загальної середньої освіти та дошкільних закладів</t>
  </si>
  <si>
    <t>розрахунок</t>
  </si>
  <si>
    <t>Середні витрати на один об`єкт з капітального ремонту внутрішніх вбиралень</t>
  </si>
  <si>
    <t>Середні витрати на проведення капітольного ремонту двигуна шкільного автобуса</t>
  </si>
  <si>
    <t>якості</t>
  </si>
  <si>
    <t>Питома вага кількості закладів загальної середньої освіти та дошкільних закладів, що підлягають проведенню реконструкції системи газопосточання, до кількості, яка планується</t>
  </si>
  <si>
    <t>відс.</t>
  </si>
  <si>
    <t>Відсоток виконання капітального ремонту внутрішніх вбиралень</t>
  </si>
  <si>
    <t>Відсоток виконання капітального ремонту двигуна шкільного автобуса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</si>
  <si>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</si>
  <si>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</si>
  <si>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</si>
  <si>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Встановлення лічильника газу обладненного засобами зняття показань лічильника шляхом передачі низькочастотних імпульсів, проведення капітального ремонту внутрішніх вбиралень, проведення капітального ремонту двигуна шкільного автобуса.</t>
  </si>
  <si>
    <t>Реконструкція системи газопостачання закладів загальної середньої освіти та дошкільних закладів; _x000D_
Капітальний ремонт внутрішніх вбиралень; _x000D_
Капітальний ремонт двигуна шкільного автобуса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</si>
  <si>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освіту",наказ Міністерства освіти і науки України №992 від 10.07.2017 "Про затвердження Типового переліку бюджетних програм і результативних показників їх виконання для місцевих бюджетів у галузі "Освіти", рішення третьої позачергової сесії міської ради VIIІ скликання від 24 грудня 2020 року №30 "Про бюджет Новгород-Сіверської міської територіальної громади на 2021 рік", рішення дев'ятої позачергової сесії міської ради  VIIІ скликання від 23.04.2021 року №175 "Про внесення змін до рішення 3-ої позачергової сесії міської ради  VIIІ скликання від 24 грудня 2020 року №30 "Про бюджет Новгород-Сіверської міської територіальної громади на 2021 рік (код бюджету 25539000000).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</si>
  <si>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</si>
  <si>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</si>
  <si>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</si>
  <si>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</si>
  <si>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Тетяна КОВАЛЬЧУК</t>
  </si>
  <si>
    <t>Олена ТИЧЕНКО</t>
  </si>
  <si>
    <t>39561452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</si>
  <si>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</si>
  <si>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</si>
  <si>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</si>
  <si>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</si>
  <si>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</si>
  <si>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</si>
  <si>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</si>
  <si>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</si>
  <si>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</si>
  <si>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</si>
  <si>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</si>
  <si>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</si>
  <si>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</si>
  <si>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</si>
  <si>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</si>
  <si>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</si>
  <si>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</si>
  <si>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</si>
  <si>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</si>
  <si>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</si>
  <si>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</si>
  <si>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</si>
  <si>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</si>
  <si>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</si>
  <si>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</si>
  <si>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</si>
  <si>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</si>
  <si>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</si>
  <si>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</si>
  <si>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</si>
  <si>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</si>
  <si>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</si>
  <si>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</si>
  <si>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</si>
  <si>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</si>
  <si>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</si>
  <si>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</si>
  <si>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</si>
  <si>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(0)(6)(1)(7)(3)(2)(1)</t>
  </si>
  <si>
    <t>(7)(3)(2)(1)</t>
  </si>
  <si>
    <t>(0)(4)(4)(3)</t>
  </si>
  <si>
    <t>Будівництво-1 освітніх установ та закладів</t>
  </si>
  <si>
    <t>(0)(6)(1)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</si>
</sst>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43"/>
  <sheetViews>
    <sheetView tabSelected="1"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>
      <c r="A2" s="32" t="s">
        <v>241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28.5" customHeight="1">
      <c r="A4" s="11" t="s">
        <v>159</v>
      </c>
      <c r="B4" s="128" t="s">
        <v>210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8"/>
      <c r="AH4" s="35" t="s">
        <v>209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3" t="s">
        <v>215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128" t="s">
        <v>210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8"/>
      <c r="AH7" s="35" t="s">
        <v>258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3" t="s">
        <v>215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35" t="s">
        <v>254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255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256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4" t="s">
        <v>257</v>
      </c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20"/>
      <c r="BL10" s="133" t="s">
        <v>216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242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30" customHeight="1">
      <c r="A15" s="126" t="s">
        <v>206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45" customHeight="1">
      <c r="A18" s="126" t="s">
        <v>207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90" customHeight="1">
      <c r="A21" s="126" t="s">
        <v>208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9" t="s">
        <v>227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>
      <c r="A25" s="31" t="s">
        <v>217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218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221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228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25.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 t="s">
        <v>173</v>
      </c>
      <c r="V30" s="95"/>
      <c r="W30" s="95"/>
      <c r="X30" s="95"/>
      <c r="Y30" s="95"/>
      <c r="Z30" s="95">
        <v>0</v>
      </c>
      <c r="AA30" s="95"/>
      <c r="AB30" s="95"/>
      <c r="AC30" s="95"/>
      <c r="AD30" s="95"/>
      <c r="AE30" s="96">
        <v>0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 t="s">
        <v>173</v>
      </c>
      <c r="AO30" s="97"/>
      <c r="AP30" s="97"/>
      <c r="AQ30" s="97"/>
      <c r="AR30" s="98"/>
      <c r="AS30" s="96">
        <v>732700</v>
      </c>
      <c r="AT30" s="97"/>
      <c r="AU30" s="97"/>
      <c r="AV30" s="97"/>
      <c r="AW30" s="98"/>
      <c r="AX30" s="96">
        <v>732700</v>
      </c>
      <c r="AY30" s="97"/>
      <c r="AZ30" s="97"/>
      <c r="BA30" s="98"/>
      <c r="BB30" s="96">
        <f>IF(ISNUMBER(AN30),AN30,0)+IF(ISNUMBER(AS30),AS30,0)</f>
        <v>732700</v>
      </c>
      <c r="BC30" s="97"/>
      <c r="BD30" s="97"/>
      <c r="BE30" s="97"/>
      <c r="BF30" s="98"/>
      <c r="BG30" s="96" t="s">
        <v>173</v>
      </c>
      <c r="BH30" s="97"/>
      <c r="BI30" s="97"/>
      <c r="BJ30" s="97"/>
      <c r="BK30" s="98"/>
      <c r="BL30" s="96">
        <v>0</v>
      </c>
      <c r="BM30" s="97"/>
      <c r="BN30" s="97"/>
      <c r="BO30" s="97"/>
      <c r="BP30" s="98"/>
      <c r="BQ30" s="96">
        <v>0</v>
      </c>
      <c r="BR30" s="97"/>
      <c r="BS30" s="97"/>
      <c r="BT30" s="98"/>
      <c r="BU30" s="96">
        <f>IF(ISNUMBER(BG30),BG30,0)+IF(ISNUMBER(BL30),BL30,0)</f>
        <v>0</v>
      </c>
      <c r="BV30" s="97"/>
      <c r="BW30" s="97"/>
      <c r="BX30" s="97"/>
      <c r="BY30" s="98"/>
      <c r="CA30" s="99" t="s">
        <v>22</v>
      </c>
    </row>
    <row r="31" spans="1:79" s="99" customFormat="1" ht="38.25" customHeight="1">
      <c r="A31" s="89">
        <v>602400</v>
      </c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732700</v>
      </c>
      <c r="AT31" s="97"/>
      <c r="AU31" s="97"/>
      <c r="AV31" s="97"/>
      <c r="AW31" s="98"/>
      <c r="AX31" s="96">
        <v>732700</v>
      </c>
      <c r="AY31" s="97"/>
      <c r="AZ31" s="97"/>
      <c r="BA31" s="98"/>
      <c r="BB31" s="96">
        <f>IF(ISNUMBER(AN31),AN31,0)+IF(ISNUMBER(AS31),AS31,0)</f>
        <v>732700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0</v>
      </c>
      <c r="BV31" s="97"/>
      <c r="BW31" s="97"/>
      <c r="BX31" s="97"/>
      <c r="BY31" s="98"/>
    </row>
    <row r="32" spans="1:79" s="6" customFormat="1" ht="12.75" customHeight="1">
      <c r="A32" s="86"/>
      <c r="B32" s="87"/>
      <c r="C32" s="87"/>
      <c r="D32" s="88"/>
      <c r="E32" s="100" t="s">
        <v>147</v>
      </c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2"/>
      <c r="U32" s="103">
        <v>0</v>
      </c>
      <c r="V32" s="103"/>
      <c r="W32" s="103"/>
      <c r="X32" s="103"/>
      <c r="Y32" s="103"/>
      <c r="Z32" s="103">
        <v>0</v>
      </c>
      <c r="AA32" s="103"/>
      <c r="AB32" s="103"/>
      <c r="AC32" s="103"/>
      <c r="AD32" s="103"/>
      <c r="AE32" s="104">
        <v>0</v>
      </c>
      <c r="AF32" s="105"/>
      <c r="AG32" s="105"/>
      <c r="AH32" s="106"/>
      <c r="AI32" s="104">
        <f>IF(ISNUMBER(U32),U32,0)+IF(ISNUMBER(Z32),Z32,0)</f>
        <v>0</v>
      </c>
      <c r="AJ32" s="105"/>
      <c r="AK32" s="105"/>
      <c r="AL32" s="105"/>
      <c r="AM32" s="106"/>
      <c r="AN32" s="104">
        <v>0</v>
      </c>
      <c r="AO32" s="105"/>
      <c r="AP32" s="105"/>
      <c r="AQ32" s="105"/>
      <c r="AR32" s="106"/>
      <c r="AS32" s="104">
        <v>732700</v>
      </c>
      <c r="AT32" s="105"/>
      <c r="AU32" s="105"/>
      <c r="AV32" s="105"/>
      <c r="AW32" s="106"/>
      <c r="AX32" s="104">
        <v>732700</v>
      </c>
      <c r="AY32" s="105"/>
      <c r="AZ32" s="105"/>
      <c r="BA32" s="106"/>
      <c r="BB32" s="104">
        <f>IF(ISNUMBER(AN32),AN32,0)+IF(ISNUMBER(AS32),AS32,0)</f>
        <v>732700</v>
      </c>
      <c r="BC32" s="105"/>
      <c r="BD32" s="105"/>
      <c r="BE32" s="105"/>
      <c r="BF32" s="106"/>
      <c r="BG32" s="104">
        <v>0</v>
      </c>
      <c r="BH32" s="105"/>
      <c r="BI32" s="105"/>
      <c r="BJ32" s="105"/>
      <c r="BK32" s="106"/>
      <c r="BL32" s="104">
        <v>0</v>
      </c>
      <c r="BM32" s="105"/>
      <c r="BN32" s="105"/>
      <c r="BO32" s="105"/>
      <c r="BP32" s="106"/>
      <c r="BQ32" s="104">
        <v>0</v>
      </c>
      <c r="BR32" s="105"/>
      <c r="BS32" s="105"/>
      <c r="BT32" s="106"/>
      <c r="BU32" s="104">
        <f>IF(ISNUMBER(BG32),BG32,0)+IF(ISNUMBER(BL32),BL32,0)</f>
        <v>0</v>
      </c>
      <c r="BV32" s="105"/>
      <c r="BW32" s="105"/>
      <c r="BX32" s="105"/>
      <c r="BY32" s="106"/>
    </row>
    <row r="34" spans="1:79" ht="14.25" customHeight="1">
      <c r="A34" s="79" t="s">
        <v>243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" customHeight="1">
      <c r="A35" s="44" t="s">
        <v>217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</row>
    <row r="36" spans="1:79" ht="22.5" customHeight="1">
      <c r="A36" s="54" t="s">
        <v>2</v>
      </c>
      <c r="B36" s="55"/>
      <c r="C36" s="55"/>
      <c r="D36" s="56"/>
      <c r="E36" s="54" t="s">
        <v>19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6"/>
      <c r="X36" s="36" t="s">
        <v>239</v>
      </c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  <c r="AR36" s="27" t="s">
        <v>244</v>
      </c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</row>
    <row r="37" spans="1:79" ht="36" customHeight="1">
      <c r="A37" s="57"/>
      <c r="B37" s="58"/>
      <c r="C37" s="58"/>
      <c r="D37" s="59"/>
      <c r="E37" s="57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9"/>
      <c r="X37" s="27" t="s">
        <v>4</v>
      </c>
      <c r="Y37" s="27"/>
      <c r="Z37" s="27"/>
      <c r="AA37" s="27"/>
      <c r="AB37" s="27"/>
      <c r="AC37" s="27" t="s">
        <v>3</v>
      </c>
      <c r="AD37" s="27"/>
      <c r="AE37" s="27"/>
      <c r="AF37" s="27"/>
      <c r="AG37" s="27"/>
      <c r="AH37" s="51" t="s">
        <v>116</v>
      </c>
      <c r="AI37" s="52"/>
      <c r="AJ37" s="52"/>
      <c r="AK37" s="52"/>
      <c r="AL37" s="53"/>
      <c r="AM37" s="36" t="s">
        <v>5</v>
      </c>
      <c r="AN37" s="37"/>
      <c r="AO37" s="37"/>
      <c r="AP37" s="37"/>
      <c r="AQ37" s="38"/>
      <c r="AR37" s="36" t="s">
        <v>4</v>
      </c>
      <c r="AS37" s="37"/>
      <c r="AT37" s="37"/>
      <c r="AU37" s="37"/>
      <c r="AV37" s="38"/>
      <c r="AW37" s="36" t="s">
        <v>3</v>
      </c>
      <c r="AX37" s="37"/>
      <c r="AY37" s="37"/>
      <c r="AZ37" s="37"/>
      <c r="BA37" s="38"/>
      <c r="BB37" s="51" t="s">
        <v>116</v>
      </c>
      <c r="BC37" s="52"/>
      <c r="BD37" s="52"/>
      <c r="BE37" s="52"/>
      <c r="BF37" s="53"/>
      <c r="BG37" s="36" t="s">
        <v>96</v>
      </c>
      <c r="BH37" s="37"/>
      <c r="BI37" s="37"/>
      <c r="BJ37" s="37"/>
      <c r="BK37" s="38"/>
    </row>
    <row r="38" spans="1:79" ht="15" customHeight="1">
      <c r="A38" s="36">
        <v>1</v>
      </c>
      <c r="B38" s="37"/>
      <c r="C38" s="37"/>
      <c r="D38" s="38"/>
      <c r="E38" s="36">
        <v>2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8"/>
      <c r="X38" s="27">
        <v>3</v>
      </c>
      <c r="Y38" s="27"/>
      <c r="Z38" s="27"/>
      <c r="AA38" s="27"/>
      <c r="AB38" s="27"/>
      <c r="AC38" s="27">
        <v>4</v>
      </c>
      <c r="AD38" s="27"/>
      <c r="AE38" s="27"/>
      <c r="AF38" s="27"/>
      <c r="AG38" s="27"/>
      <c r="AH38" s="27">
        <v>5</v>
      </c>
      <c r="AI38" s="27"/>
      <c r="AJ38" s="27"/>
      <c r="AK38" s="27"/>
      <c r="AL38" s="27"/>
      <c r="AM38" s="27">
        <v>6</v>
      </c>
      <c r="AN38" s="27"/>
      <c r="AO38" s="27"/>
      <c r="AP38" s="27"/>
      <c r="AQ38" s="27"/>
      <c r="AR38" s="36">
        <v>7</v>
      </c>
      <c r="AS38" s="37"/>
      <c r="AT38" s="37"/>
      <c r="AU38" s="37"/>
      <c r="AV38" s="38"/>
      <c r="AW38" s="36">
        <v>8</v>
      </c>
      <c r="AX38" s="37"/>
      <c r="AY38" s="37"/>
      <c r="AZ38" s="37"/>
      <c r="BA38" s="38"/>
      <c r="BB38" s="36">
        <v>9</v>
      </c>
      <c r="BC38" s="37"/>
      <c r="BD38" s="37"/>
      <c r="BE38" s="37"/>
      <c r="BF38" s="38"/>
      <c r="BG38" s="36">
        <v>10</v>
      </c>
      <c r="BH38" s="37"/>
      <c r="BI38" s="37"/>
      <c r="BJ38" s="37"/>
      <c r="BK38" s="38"/>
    </row>
    <row r="39" spans="1:79" ht="20.25" hidden="1" customHeight="1">
      <c r="A39" s="39" t="s">
        <v>56</v>
      </c>
      <c r="B39" s="40"/>
      <c r="C39" s="40"/>
      <c r="D39" s="41"/>
      <c r="E39" s="39" t="s">
        <v>57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1"/>
      <c r="X39" s="26" t="s">
        <v>60</v>
      </c>
      <c r="Y39" s="26"/>
      <c r="Z39" s="26"/>
      <c r="AA39" s="26"/>
      <c r="AB39" s="26"/>
      <c r="AC39" s="26" t="s">
        <v>61</v>
      </c>
      <c r="AD39" s="26"/>
      <c r="AE39" s="26"/>
      <c r="AF39" s="26"/>
      <c r="AG39" s="26"/>
      <c r="AH39" s="39" t="s">
        <v>94</v>
      </c>
      <c r="AI39" s="40"/>
      <c r="AJ39" s="40"/>
      <c r="AK39" s="40"/>
      <c r="AL39" s="41"/>
      <c r="AM39" s="47" t="s">
        <v>171</v>
      </c>
      <c r="AN39" s="48"/>
      <c r="AO39" s="48"/>
      <c r="AP39" s="48"/>
      <c r="AQ39" s="49"/>
      <c r="AR39" s="39" t="s">
        <v>62</v>
      </c>
      <c r="AS39" s="40"/>
      <c r="AT39" s="40"/>
      <c r="AU39" s="40"/>
      <c r="AV39" s="41"/>
      <c r="AW39" s="39" t="s">
        <v>63</v>
      </c>
      <c r="AX39" s="40"/>
      <c r="AY39" s="40"/>
      <c r="AZ39" s="40"/>
      <c r="BA39" s="41"/>
      <c r="BB39" s="39" t="s">
        <v>95</v>
      </c>
      <c r="BC39" s="40"/>
      <c r="BD39" s="40"/>
      <c r="BE39" s="40"/>
      <c r="BF39" s="41"/>
      <c r="BG39" s="47" t="s">
        <v>171</v>
      </c>
      <c r="BH39" s="48"/>
      <c r="BI39" s="48"/>
      <c r="BJ39" s="48"/>
      <c r="BK39" s="49"/>
      <c r="CA39" t="s">
        <v>23</v>
      </c>
    </row>
    <row r="40" spans="1:79" s="99" customFormat="1" ht="25.5" customHeight="1">
      <c r="A40" s="89"/>
      <c r="B40" s="90"/>
      <c r="C40" s="90"/>
      <c r="D40" s="91"/>
      <c r="E40" s="92" t="s">
        <v>172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4"/>
      <c r="X40" s="96" t="s">
        <v>173</v>
      </c>
      <c r="Y40" s="97"/>
      <c r="Z40" s="97"/>
      <c r="AA40" s="97"/>
      <c r="AB40" s="98"/>
      <c r="AC40" s="96">
        <v>0</v>
      </c>
      <c r="AD40" s="97"/>
      <c r="AE40" s="97"/>
      <c r="AF40" s="97"/>
      <c r="AG40" s="98"/>
      <c r="AH40" s="96">
        <v>0</v>
      </c>
      <c r="AI40" s="97"/>
      <c r="AJ40" s="97"/>
      <c r="AK40" s="97"/>
      <c r="AL40" s="98"/>
      <c r="AM40" s="96">
        <f>IF(ISNUMBER(X40),X40,0)+IF(ISNUMBER(AC40),AC40,0)</f>
        <v>0</v>
      </c>
      <c r="AN40" s="97"/>
      <c r="AO40" s="97"/>
      <c r="AP40" s="97"/>
      <c r="AQ40" s="98"/>
      <c r="AR40" s="96" t="s">
        <v>173</v>
      </c>
      <c r="AS40" s="97"/>
      <c r="AT40" s="97"/>
      <c r="AU40" s="97"/>
      <c r="AV40" s="98"/>
      <c r="AW40" s="96">
        <v>0</v>
      </c>
      <c r="AX40" s="97"/>
      <c r="AY40" s="97"/>
      <c r="AZ40" s="97"/>
      <c r="BA40" s="98"/>
      <c r="BB40" s="96">
        <v>0</v>
      </c>
      <c r="BC40" s="97"/>
      <c r="BD40" s="97"/>
      <c r="BE40" s="97"/>
      <c r="BF40" s="98"/>
      <c r="BG40" s="95">
        <f>IF(ISNUMBER(AR40),AR40,0)+IF(ISNUMBER(AW40),AW40,0)</f>
        <v>0</v>
      </c>
      <c r="BH40" s="95"/>
      <c r="BI40" s="95"/>
      <c r="BJ40" s="95"/>
      <c r="BK40" s="95"/>
      <c r="CA40" s="99" t="s">
        <v>24</v>
      </c>
    </row>
    <row r="41" spans="1:79" s="99" customFormat="1" ht="25.5" customHeight="1">
      <c r="A41" s="89">
        <v>602400</v>
      </c>
      <c r="B41" s="90"/>
      <c r="C41" s="90"/>
      <c r="D41" s="91"/>
      <c r="E41" s="92" t="s">
        <v>174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 t="s">
        <v>173</v>
      </c>
      <c r="Y41" s="97"/>
      <c r="Z41" s="97"/>
      <c r="AA41" s="97"/>
      <c r="AB41" s="98"/>
      <c r="AC41" s="96">
        <v>0</v>
      </c>
      <c r="AD41" s="97"/>
      <c r="AE41" s="97"/>
      <c r="AF41" s="97"/>
      <c r="AG41" s="98"/>
      <c r="AH41" s="96">
        <v>0</v>
      </c>
      <c r="AI41" s="97"/>
      <c r="AJ41" s="97"/>
      <c r="AK41" s="97"/>
      <c r="AL41" s="98"/>
      <c r="AM41" s="96">
        <f>IF(ISNUMBER(X41),X41,0)+IF(ISNUMBER(AC41),AC41,0)</f>
        <v>0</v>
      </c>
      <c r="AN41" s="97"/>
      <c r="AO41" s="97"/>
      <c r="AP41" s="97"/>
      <c r="AQ41" s="98"/>
      <c r="AR41" s="96" t="s">
        <v>173</v>
      </c>
      <c r="AS41" s="97"/>
      <c r="AT41" s="97"/>
      <c r="AU41" s="97"/>
      <c r="AV41" s="98"/>
      <c r="AW41" s="96">
        <v>0</v>
      </c>
      <c r="AX41" s="97"/>
      <c r="AY41" s="97"/>
      <c r="AZ41" s="97"/>
      <c r="BA41" s="98"/>
      <c r="BB41" s="96">
        <v>0</v>
      </c>
      <c r="BC41" s="97"/>
      <c r="BD41" s="97"/>
      <c r="BE41" s="97"/>
      <c r="BF41" s="98"/>
      <c r="BG41" s="95">
        <f>IF(ISNUMBER(AR41),AR41,0)+IF(ISNUMBER(AW41),AW41,0)</f>
        <v>0</v>
      </c>
      <c r="BH41" s="95"/>
      <c r="BI41" s="95"/>
      <c r="BJ41" s="95"/>
      <c r="BK41" s="95"/>
    </row>
    <row r="42" spans="1:79" s="6" customFormat="1" ht="12.75" customHeight="1">
      <c r="A42" s="86"/>
      <c r="B42" s="87"/>
      <c r="C42" s="87"/>
      <c r="D42" s="88"/>
      <c r="E42" s="100" t="s">
        <v>147</v>
      </c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2"/>
      <c r="X42" s="104">
        <v>0</v>
      </c>
      <c r="Y42" s="105"/>
      <c r="Z42" s="105"/>
      <c r="AA42" s="105"/>
      <c r="AB42" s="106"/>
      <c r="AC42" s="104">
        <v>0</v>
      </c>
      <c r="AD42" s="105"/>
      <c r="AE42" s="105"/>
      <c r="AF42" s="105"/>
      <c r="AG42" s="106"/>
      <c r="AH42" s="104">
        <v>0</v>
      </c>
      <c r="AI42" s="105"/>
      <c r="AJ42" s="105"/>
      <c r="AK42" s="105"/>
      <c r="AL42" s="106"/>
      <c r="AM42" s="104">
        <f>IF(ISNUMBER(X42),X42,0)+IF(ISNUMBER(AC42),AC42,0)</f>
        <v>0</v>
      </c>
      <c r="AN42" s="105"/>
      <c r="AO42" s="105"/>
      <c r="AP42" s="105"/>
      <c r="AQ42" s="106"/>
      <c r="AR42" s="104">
        <v>0</v>
      </c>
      <c r="AS42" s="105"/>
      <c r="AT42" s="105"/>
      <c r="AU42" s="105"/>
      <c r="AV42" s="106"/>
      <c r="AW42" s="104">
        <v>0</v>
      </c>
      <c r="AX42" s="105"/>
      <c r="AY42" s="105"/>
      <c r="AZ42" s="105"/>
      <c r="BA42" s="106"/>
      <c r="BB42" s="104">
        <v>0</v>
      </c>
      <c r="BC42" s="105"/>
      <c r="BD42" s="105"/>
      <c r="BE42" s="105"/>
      <c r="BF42" s="106"/>
      <c r="BG42" s="103">
        <f>IF(ISNUMBER(AR42),AR42,0)+IF(ISNUMBER(AW42),AW42,0)</f>
        <v>0</v>
      </c>
      <c r="BH42" s="103"/>
      <c r="BI42" s="103"/>
      <c r="BJ42" s="103"/>
      <c r="BK42" s="103"/>
    </row>
    <row r="43" spans="1:79" s="4" customFormat="1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5" spans="1:79" s="3" customFormat="1" ht="14.25" customHeight="1">
      <c r="A45" s="29" t="s">
        <v>117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9"/>
    </row>
    <row r="46" spans="1:79" ht="14.25" customHeight="1">
      <c r="A46" s="29" t="s">
        <v>229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</row>
    <row r="47" spans="1:79" ht="15" customHeight="1">
      <c r="A47" s="31" t="s">
        <v>217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</row>
    <row r="48" spans="1:79" ht="23.1" customHeight="1">
      <c r="A48" s="62" t="s">
        <v>118</v>
      </c>
      <c r="B48" s="63"/>
      <c r="C48" s="63"/>
      <c r="D48" s="64"/>
      <c r="E48" s="27" t="s">
        <v>19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36" t="s">
        <v>218</v>
      </c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8"/>
      <c r="AN48" s="36" t="s">
        <v>221</v>
      </c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8"/>
      <c r="BG48" s="36" t="s">
        <v>228</v>
      </c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8"/>
    </row>
    <row r="49" spans="1:79" ht="48.75" customHeight="1">
      <c r="A49" s="65"/>
      <c r="B49" s="66"/>
      <c r="C49" s="66"/>
      <c r="D49" s="6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36" t="s">
        <v>4</v>
      </c>
      <c r="V49" s="37"/>
      <c r="W49" s="37"/>
      <c r="X49" s="37"/>
      <c r="Y49" s="38"/>
      <c r="Z49" s="36" t="s">
        <v>3</v>
      </c>
      <c r="AA49" s="37"/>
      <c r="AB49" s="37"/>
      <c r="AC49" s="37"/>
      <c r="AD49" s="38"/>
      <c r="AE49" s="51" t="s">
        <v>116</v>
      </c>
      <c r="AF49" s="52"/>
      <c r="AG49" s="52"/>
      <c r="AH49" s="53"/>
      <c r="AI49" s="36" t="s">
        <v>5</v>
      </c>
      <c r="AJ49" s="37"/>
      <c r="AK49" s="37"/>
      <c r="AL49" s="37"/>
      <c r="AM49" s="38"/>
      <c r="AN49" s="36" t="s">
        <v>4</v>
      </c>
      <c r="AO49" s="37"/>
      <c r="AP49" s="37"/>
      <c r="AQ49" s="37"/>
      <c r="AR49" s="38"/>
      <c r="AS49" s="36" t="s">
        <v>3</v>
      </c>
      <c r="AT49" s="37"/>
      <c r="AU49" s="37"/>
      <c r="AV49" s="37"/>
      <c r="AW49" s="38"/>
      <c r="AX49" s="51" t="s">
        <v>116</v>
      </c>
      <c r="AY49" s="52"/>
      <c r="AZ49" s="52"/>
      <c r="BA49" s="53"/>
      <c r="BB49" s="36" t="s">
        <v>96</v>
      </c>
      <c r="BC49" s="37"/>
      <c r="BD49" s="37"/>
      <c r="BE49" s="37"/>
      <c r="BF49" s="38"/>
      <c r="BG49" s="36" t="s">
        <v>4</v>
      </c>
      <c r="BH49" s="37"/>
      <c r="BI49" s="37"/>
      <c r="BJ49" s="37"/>
      <c r="BK49" s="38"/>
      <c r="BL49" s="36" t="s">
        <v>3</v>
      </c>
      <c r="BM49" s="37"/>
      <c r="BN49" s="37"/>
      <c r="BO49" s="37"/>
      <c r="BP49" s="38"/>
      <c r="BQ49" s="51" t="s">
        <v>116</v>
      </c>
      <c r="BR49" s="52"/>
      <c r="BS49" s="52"/>
      <c r="BT49" s="53"/>
      <c r="BU49" s="36" t="s">
        <v>97</v>
      </c>
      <c r="BV49" s="37"/>
      <c r="BW49" s="37"/>
      <c r="BX49" s="37"/>
      <c r="BY49" s="38"/>
    </row>
    <row r="50" spans="1:79" ht="15" customHeight="1">
      <c r="A50" s="36">
        <v>1</v>
      </c>
      <c r="B50" s="37"/>
      <c r="C50" s="37"/>
      <c r="D50" s="38"/>
      <c r="E50" s="36">
        <v>2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8"/>
      <c r="U50" s="36">
        <v>3</v>
      </c>
      <c r="V50" s="37"/>
      <c r="W50" s="37"/>
      <c r="X50" s="37"/>
      <c r="Y50" s="38"/>
      <c r="Z50" s="36">
        <v>4</v>
      </c>
      <c r="AA50" s="37"/>
      <c r="AB50" s="37"/>
      <c r="AC50" s="37"/>
      <c r="AD50" s="38"/>
      <c r="AE50" s="36">
        <v>5</v>
      </c>
      <c r="AF50" s="37"/>
      <c r="AG50" s="37"/>
      <c r="AH50" s="38"/>
      <c r="AI50" s="36">
        <v>6</v>
      </c>
      <c r="AJ50" s="37"/>
      <c r="AK50" s="37"/>
      <c r="AL50" s="37"/>
      <c r="AM50" s="38"/>
      <c r="AN50" s="36">
        <v>7</v>
      </c>
      <c r="AO50" s="37"/>
      <c r="AP50" s="37"/>
      <c r="AQ50" s="37"/>
      <c r="AR50" s="38"/>
      <c r="AS50" s="36">
        <v>8</v>
      </c>
      <c r="AT50" s="37"/>
      <c r="AU50" s="37"/>
      <c r="AV50" s="37"/>
      <c r="AW50" s="38"/>
      <c r="AX50" s="36">
        <v>9</v>
      </c>
      <c r="AY50" s="37"/>
      <c r="AZ50" s="37"/>
      <c r="BA50" s="38"/>
      <c r="BB50" s="36">
        <v>10</v>
      </c>
      <c r="BC50" s="37"/>
      <c r="BD50" s="37"/>
      <c r="BE50" s="37"/>
      <c r="BF50" s="38"/>
      <c r="BG50" s="36">
        <v>11</v>
      </c>
      <c r="BH50" s="37"/>
      <c r="BI50" s="37"/>
      <c r="BJ50" s="37"/>
      <c r="BK50" s="38"/>
      <c r="BL50" s="36">
        <v>12</v>
      </c>
      <c r="BM50" s="37"/>
      <c r="BN50" s="37"/>
      <c r="BO50" s="37"/>
      <c r="BP50" s="38"/>
      <c r="BQ50" s="36">
        <v>13</v>
      </c>
      <c r="BR50" s="37"/>
      <c r="BS50" s="37"/>
      <c r="BT50" s="38"/>
      <c r="BU50" s="36">
        <v>14</v>
      </c>
      <c r="BV50" s="37"/>
      <c r="BW50" s="37"/>
      <c r="BX50" s="37"/>
      <c r="BY50" s="38"/>
    </row>
    <row r="51" spans="1:79" s="1" customFormat="1" ht="12.75" hidden="1" customHeight="1">
      <c r="A51" s="39" t="s">
        <v>64</v>
      </c>
      <c r="B51" s="40"/>
      <c r="C51" s="40"/>
      <c r="D51" s="41"/>
      <c r="E51" s="39" t="s">
        <v>57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1"/>
      <c r="U51" s="39" t="s">
        <v>65</v>
      </c>
      <c r="V51" s="40"/>
      <c r="W51" s="40"/>
      <c r="X51" s="40"/>
      <c r="Y51" s="41"/>
      <c r="Z51" s="39" t="s">
        <v>66</v>
      </c>
      <c r="AA51" s="40"/>
      <c r="AB51" s="40"/>
      <c r="AC51" s="40"/>
      <c r="AD51" s="41"/>
      <c r="AE51" s="39" t="s">
        <v>91</v>
      </c>
      <c r="AF51" s="40"/>
      <c r="AG51" s="40"/>
      <c r="AH51" s="41"/>
      <c r="AI51" s="47" t="s">
        <v>170</v>
      </c>
      <c r="AJ51" s="48"/>
      <c r="AK51" s="48"/>
      <c r="AL51" s="48"/>
      <c r="AM51" s="49"/>
      <c r="AN51" s="39" t="s">
        <v>67</v>
      </c>
      <c r="AO51" s="40"/>
      <c r="AP51" s="40"/>
      <c r="AQ51" s="40"/>
      <c r="AR51" s="41"/>
      <c r="AS51" s="39" t="s">
        <v>68</v>
      </c>
      <c r="AT51" s="40"/>
      <c r="AU51" s="40"/>
      <c r="AV51" s="40"/>
      <c r="AW51" s="41"/>
      <c r="AX51" s="39" t="s">
        <v>92</v>
      </c>
      <c r="AY51" s="40"/>
      <c r="AZ51" s="40"/>
      <c r="BA51" s="41"/>
      <c r="BB51" s="47" t="s">
        <v>170</v>
      </c>
      <c r="BC51" s="48"/>
      <c r="BD51" s="48"/>
      <c r="BE51" s="48"/>
      <c r="BF51" s="49"/>
      <c r="BG51" s="39" t="s">
        <v>58</v>
      </c>
      <c r="BH51" s="40"/>
      <c r="BI51" s="40"/>
      <c r="BJ51" s="40"/>
      <c r="BK51" s="41"/>
      <c r="BL51" s="39" t="s">
        <v>59</v>
      </c>
      <c r="BM51" s="40"/>
      <c r="BN51" s="40"/>
      <c r="BO51" s="40"/>
      <c r="BP51" s="41"/>
      <c r="BQ51" s="39" t="s">
        <v>93</v>
      </c>
      <c r="BR51" s="40"/>
      <c r="BS51" s="40"/>
      <c r="BT51" s="41"/>
      <c r="BU51" s="47" t="s">
        <v>170</v>
      </c>
      <c r="BV51" s="48"/>
      <c r="BW51" s="48"/>
      <c r="BX51" s="48"/>
      <c r="BY51" s="49"/>
      <c r="CA51" t="s">
        <v>25</v>
      </c>
    </row>
    <row r="52" spans="1:79" s="99" customFormat="1" ht="12.75" customHeight="1">
      <c r="A52" s="89">
        <v>3132</v>
      </c>
      <c r="B52" s="90"/>
      <c r="C52" s="90"/>
      <c r="D52" s="91"/>
      <c r="E52" s="92" t="s">
        <v>175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0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0</v>
      </c>
      <c r="AJ52" s="97"/>
      <c r="AK52" s="97"/>
      <c r="AL52" s="97"/>
      <c r="AM52" s="98"/>
      <c r="AN52" s="96">
        <v>0</v>
      </c>
      <c r="AO52" s="97"/>
      <c r="AP52" s="97"/>
      <c r="AQ52" s="97"/>
      <c r="AR52" s="98"/>
      <c r="AS52" s="96">
        <v>566900</v>
      </c>
      <c r="AT52" s="97"/>
      <c r="AU52" s="97"/>
      <c r="AV52" s="97"/>
      <c r="AW52" s="98"/>
      <c r="AX52" s="96">
        <v>566900</v>
      </c>
      <c r="AY52" s="97"/>
      <c r="AZ52" s="97"/>
      <c r="BA52" s="98"/>
      <c r="BB52" s="96">
        <f>IF(ISNUMBER(AN52),AN52,0)+IF(ISNUMBER(AS52),AS52,0)</f>
        <v>566900</v>
      </c>
      <c r="BC52" s="97"/>
      <c r="BD52" s="97"/>
      <c r="BE52" s="97"/>
      <c r="BF52" s="98"/>
      <c r="BG52" s="96">
        <v>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0</v>
      </c>
      <c r="BV52" s="97"/>
      <c r="BW52" s="97"/>
      <c r="BX52" s="97"/>
      <c r="BY52" s="98"/>
      <c r="CA52" s="99" t="s">
        <v>26</v>
      </c>
    </row>
    <row r="53" spans="1:79" s="99" customFormat="1" ht="12.75" customHeight="1">
      <c r="A53" s="89">
        <v>3142</v>
      </c>
      <c r="B53" s="90"/>
      <c r="C53" s="90"/>
      <c r="D53" s="91"/>
      <c r="E53" s="92" t="s">
        <v>176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6">
        <v>0</v>
      </c>
      <c r="V53" s="97"/>
      <c r="W53" s="97"/>
      <c r="X53" s="97"/>
      <c r="Y53" s="98"/>
      <c r="Z53" s="96">
        <v>0</v>
      </c>
      <c r="AA53" s="97"/>
      <c r="AB53" s="97"/>
      <c r="AC53" s="97"/>
      <c r="AD53" s="98"/>
      <c r="AE53" s="96">
        <v>0</v>
      </c>
      <c r="AF53" s="97"/>
      <c r="AG53" s="97"/>
      <c r="AH53" s="98"/>
      <c r="AI53" s="96">
        <f>IF(ISNUMBER(U53),U53,0)+IF(ISNUMBER(Z53),Z53,0)</f>
        <v>0</v>
      </c>
      <c r="AJ53" s="97"/>
      <c r="AK53" s="97"/>
      <c r="AL53" s="97"/>
      <c r="AM53" s="98"/>
      <c r="AN53" s="96">
        <v>0</v>
      </c>
      <c r="AO53" s="97"/>
      <c r="AP53" s="97"/>
      <c r="AQ53" s="97"/>
      <c r="AR53" s="98"/>
      <c r="AS53" s="96">
        <v>165800</v>
      </c>
      <c r="AT53" s="97"/>
      <c r="AU53" s="97"/>
      <c r="AV53" s="97"/>
      <c r="AW53" s="98"/>
      <c r="AX53" s="96">
        <v>165800</v>
      </c>
      <c r="AY53" s="97"/>
      <c r="AZ53" s="97"/>
      <c r="BA53" s="98"/>
      <c r="BB53" s="96">
        <f>IF(ISNUMBER(AN53),AN53,0)+IF(ISNUMBER(AS53),AS53,0)</f>
        <v>165800</v>
      </c>
      <c r="BC53" s="97"/>
      <c r="BD53" s="97"/>
      <c r="BE53" s="97"/>
      <c r="BF53" s="98"/>
      <c r="BG53" s="96">
        <v>0</v>
      </c>
      <c r="BH53" s="97"/>
      <c r="BI53" s="97"/>
      <c r="BJ53" s="97"/>
      <c r="BK53" s="98"/>
      <c r="BL53" s="96">
        <v>0</v>
      </c>
      <c r="BM53" s="97"/>
      <c r="BN53" s="97"/>
      <c r="BO53" s="97"/>
      <c r="BP53" s="98"/>
      <c r="BQ53" s="96">
        <v>0</v>
      </c>
      <c r="BR53" s="97"/>
      <c r="BS53" s="97"/>
      <c r="BT53" s="98"/>
      <c r="BU53" s="96">
        <f>IF(ISNUMBER(BG53),BG53,0)+IF(ISNUMBER(BL53),BL53,0)</f>
        <v>0</v>
      </c>
      <c r="BV53" s="97"/>
      <c r="BW53" s="97"/>
      <c r="BX53" s="97"/>
      <c r="BY53" s="98"/>
    </row>
    <row r="54" spans="1:79" s="6" customFormat="1" ht="12.75" customHeight="1">
      <c r="A54" s="86"/>
      <c r="B54" s="87"/>
      <c r="C54" s="87"/>
      <c r="D54" s="88"/>
      <c r="E54" s="100" t="s">
        <v>147</v>
      </c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2"/>
      <c r="U54" s="104">
        <v>0</v>
      </c>
      <c r="V54" s="105"/>
      <c r="W54" s="105"/>
      <c r="X54" s="105"/>
      <c r="Y54" s="106"/>
      <c r="Z54" s="104">
        <v>0</v>
      </c>
      <c r="AA54" s="105"/>
      <c r="AB54" s="105"/>
      <c r="AC54" s="105"/>
      <c r="AD54" s="106"/>
      <c r="AE54" s="104">
        <v>0</v>
      </c>
      <c r="AF54" s="105"/>
      <c r="AG54" s="105"/>
      <c r="AH54" s="106"/>
      <c r="AI54" s="104">
        <f>IF(ISNUMBER(U54),U54,0)+IF(ISNUMBER(Z54),Z54,0)</f>
        <v>0</v>
      </c>
      <c r="AJ54" s="105"/>
      <c r="AK54" s="105"/>
      <c r="AL54" s="105"/>
      <c r="AM54" s="106"/>
      <c r="AN54" s="104">
        <v>0</v>
      </c>
      <c r="AO54" s="105"/>
      <c r="AP54" s="105"/>
      <c r="AQ54" s="105"/>
      <c r="AR54" s="106"/>
      <c r="AS54" s="104">
        <v>732700</v>
      </c>
      <c r="AT54" s="105"/>
      <c r="AU54" s="105"/>
      <c r="AV54" s="105"/>
      <c r="AW54" s="106"/>
      <c r="AX54" s="104">
        <v>732700</v>
      </c>
      <c r="AY54" s="105"/>
      <c r="AZ54" s="105"/>
      <c r="BA54" s="106"/>
      <c r="BB54" s="104">
        <f>IF(ISNUMBER(AN54),AN54,0)+IF(ISNUMBER(AS54),AS54,0)</f>
        <v>732700</v>
      </c>
      <c r="BC54" s="105"/>
      <c r="BD54" s="105"/>
      <c r="BE54" s="105"/>
      <c r="BF54" s="106"/>
      <c r="BG54" s="104">
        <v>0</v>
      </c>
      <c r="BH54" s="105"/>
      <c r="BI54" s="105"/>
      <c r="BJ54" s="105"/>
      <c r="BK54" s="106"/>
      <c r="BL54" s="104">
        <v>0</v>
      </c>
      <c r="BM54" s="105"/>
      <c r="BN54" s="105"/>
      <c r="BO54" s="105"/>
      <c r="BP54" s="106"/>
      <c r="BQ54" s="104">
        <v>0</v>
      </c>
      <c r="BR54" s="105"/>
      <c r="BS54" s="105"/>
      <c r="BT54" s="106"/>
      <c r="BU54" s="104">
        <f>IF(ISNUMBER(BG54),BG54,0)+IF(ISNUMBER(BL54),BL54,0)</f>
        <v>0</v>
      </c>
      <c r="BV54" s="105"/>
      <c r="BW54" s="105"/>
      <c r="BX54" s="105"/>
      <c r="BY54" s="106"/>
    </row>
    <row r="56" spans="1:79" ht="14.25" customHeight="1">
      <c r="A56" s="29" t="s">
        <v>230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</row>
    <row r="57" spans="1:79" ht="15" customHeight="1">
      <c r="A57" s="44" t="s">
        <v>217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</row>
    <row r="58" spans="1:79" ht="23.1" customHeight="1">
      <c r="A58" s="62" t="s">
        <v>119</v>
      </c>
      <c r="B58" s="63"/>
      <c r="C58" s="63"/>
      <c r="D58" s="63"/>
      <c r="E58" s="64"/>
      <c r="F58" s="27" t="s">
        <v>19</v>
      </c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36" t="s">
        <v>218</v>
      </c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8"/>
      <c r="AN58" s="36" t="s">
        <v>221</v>
      </c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8"/>
      <c r="BG58" s="36" t="s">
        <v>228</v>
      </c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8"/>
    </row>
    <row r="59" spans="1:79" ht="51.75" customHeight="1">
      <c r="A59" s="65"/>
      <c r="B59" s="66"/>
      <c r="C59" s="66"/>
      <c r="D59" s="66"/>
      <c r="E59" s="6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36" t="s">
        <v>4</v>
      </c>
      <c r="V59" s="37"/>
      <c r="W59" s="37"/>
      <c r="X59" s="37"/>
      <c r="Y59" s="38"/>
      <c r="Z59" s="36" t="s">
        <v>3</v>
      </c>
      <c r="AA59" s="37"/>
      <c r="AB59" s="37"/>
      <c r="AC59" s="37"/>
      <c r="AD59" s="38"/>
      <c r="AE59" s="51" t="s">
        <v>116</v>
      </c>
      <c r="AF59" s="52"/>
      <c r="AG59" s="52"/>
      <c r="AH59" s="53"/>
      <c r="AI59" s="36" t="s">
        <v>5</v>
      </c>
      <c r="AJ59" s="37"/>
      <c r="AK59" s="37"/>
      <c r="AL59" s="37"/>
      <c r="AM59" s="38"/>
      <c r="AN59" s="36" t="s">
        <v>4</v>
      </c>
      <c r="AO59" s="37"/>
      <c r="AP59" s="37"/>
      <c r="AQ59" s="37"/>
      <c r="AR59" s="38"/>
      <c r="AS59" s="36" t="s">
        <v>3</v>
      </c>
      <c r="AT59" s="37"/>
      <c r="AU59" s="37"/>
      <c r="AV59" s="37"/>
      <c r="AW59" s="38"/>
      <c r="AX59" s="51" t="s">
        <v>116</v>
      </c>
      <c r="AY59" s="52"/>
      <c r="AZ59" s="52"/>
      <c r="BA59" s="53"/>
      <c r="BB59" s="36" t="s">
        <v>96</v>
      </c>
      <c r="BC59" s="37"/>
      <c r="BD59" s="37"/>
      <c r="BE59" s="37"/>
      <c r="BF59" s="38"/>
      <c r="BG59" s="36" t="s">
        <v>4</v>
      </c>
      <c r="BH59" s="37"/>
      <c r="BI59" s="37"/>
      <c r="BJ59" s="37"/>
      <c r="BK59" s="38"/>
      <c r="BL59" s="36" t="s">
        <v>3</v>
      </c>
      <c r="BM59" s="37"/>
      <c r="BN59" s="37"/>
      <c r="BO59" s="37"/>
      <c r="BP59" s="38"/>
      <c r="BQ59" s="51" t="s">
        <v>116</v>
      </c>
      <c r="BR59" s="52"/>
      <c r="BS59" s="52"/>
      <c r="BT59" s="53"/>
      <c r="BU59" s="27" t="s">
        <v>97</v>
      </c>
      <c r="BV59" s="27"/>
      <c r="BW59" s="27"/>
      <c r="BX59" s="27"/>
      <c r="BY59" s="27"/>
    </row>
    <row r="60" spans="1:79" ht="15" customHeight="1">
      <c r="A60" s="36">
        <v>1</v>
      </c>
      <c r="B60" s="37"/>
      <c r="C60" s="37"/>
      <c r="D60" s="37"/>
      <c r="E60" s="38"/>
      <c r="F60" s="36">
        <v>2</v>
      </c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8"/>
      <c r="U60" s="36">
        <v>3</v>
      </c>
      <c r="V60" s="37"/>
      <c r="W60" s="37"/>
      <c r="X60" s="37"/>
      <c r="Y60" s="38"/>
      <c r="Z60" s="36">
        <v>4</v>
      </c>
      <c r="AA60" s="37"/>
      <c r="AB60" s="37"/>
      <c r="AC60" s="37"/>
      <c r="AD60" s="38"/>
      <c r="AE60" s="36">
        <v>5</v>
      </c>
      <c r="AF60" s="37"/>
      <c r="AG60" s="37"/>
      <c r="AH60" s="38"/>
      <c r="AI60" s="36">
        <v>6</v>
      </c>
      <c r="AJ60" s="37"/>
      <c r="AK60" s="37"/>
      <c r="AL60" s="37"/>
      <c r="AM60" s="38"/>
      <c r="AN60" s="36">
        <v>7</v>
      </c>
      <c r="AO60" s="37"/>
      <c r="AP60" s="37"/>
      <c r="AQ60" s="37"/>
      <c r="AR60" s="38"/>
      <c r="AS60" s="36">
        <v>8</v>
      </c>
      <c r="AT60" s="37"/>
      <c r="AU60" s="37"/>
      <c r="AV60" s="37"/>
      <c r="AW60" s="38"/>
      <c r="AX60" s="36">
        <v>9</v>
      </c>
      <c r="AY60" s="37"/>
      <c r="AZ60" s="37"/>
      <c r="BA60" s="38"/>
      <c r="BB60" s="36">
        <v>10</v>
      </c>
      <c r="BC60" s="37"/>
      <c r="BD60" s="37"/>
      <c r="BE60" s="37"/>
      <c r="BF60" s="38"/>
      <c r="BG60" s="36">
        <v>11</v>
      </c>
      <c r="BH60" s="37"/>
      <c r="BI60" s="37"/>
      <c r="BJ60" s="37"/>
      <c r="BK60" s="38"/>
      <c r="BL60" s="36">
        <v>12</v>
      </c>
      <c r="BM60" s="37"/>
      <c r="BN60" s="37"/>
      <c r="BO60" s="37"/>
      <c r="BP60" s="38"/>
      <c r="BQ60" s="36">
        <v>13</v>
      </c>
      <c r="BR60" s="37"/>
      <c r="BS60" s="37"/>
      <c r="BT60" s="38"/>
      <c r="BU60" s="27">
        <v>14</v>
      </c>
      <c r="BV60" s="27"/>
      <c r="BW60" s="27"/>
      <c r="BX60" s="27"/>
      <c r="BY60" s="27"/>
    </row>
    <row r="61" spans="1:79" s="1" customFormat="1" ht="13.5" hidden="1" customHeight="1">
      <c r="A61" s="39" t="s">
        <v>64</v>
      </c>
      <c r="B61" s="40"/>
      <c r="C61" s="40"/>
      <c r="D61" s="40"/>
      <c r="E61" s="41"/>
      <c r="F61" s="39" t="s">
        <v>57</v>
      </c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1"/>
      <c r="U61" s="39" t="s">
        <v>65</v>
      </c>
      <c r="V61" s="40"/>
      <c r="W61" s="40"/>
      <c r="X61" s="40"/>
      <c r="Y61" s="41"/>
      <c r="Z61" s="39" t="s">
        <v>66</v>
      </c>
      <c r="AA61" s="40"/>
      <c r="AB61" s="40"/>
      <c r="AC61" s="40"/>
      <c r="AD61" s="41"/>
      <c r="AE61" s="39" t="s">
        <v>91</v>
      </c>
      <c r="AF61" s="40"/>
      <c r="AG61" s="40"/>
      <c r="AH61" s="41"/>
      <c r="AI61" s="47" t="s">
        <v>170</v>
      </c>
      <c r="AJ61" s="48"/>
      <c r="AK61" s="48"/>
      <c r="AL61" s="48"/>
      <c r="AM61" s="49"/>
      <c r="AN61" s="39" t="s">
        <v>67</v>
      </c>
      <c r="AO61" s="40"/>
      <c r="AP61" s="40"/>
      <c r="AQ61" s="40"/>
      <c r="AR61" s="41"/>
      <c r="AS61" s="39" t="s">
        <v>68</v>
      </c>
      <c r="AT61" s="40"/>
      <c r="AU61" s="40"/>
      <c r="AV61" s="40"/>
      <c r="AW61" s="41"/>
      <c r="AX61" s="39" t="s">
        <v>92</v>
      </c>
      <c r="AY61" s="40"/>
      <c r="AZ61" s="40"/>
      <c r="BA61" s="41"/>
      <c r="BB61" s="47" t="s">
        <v>170</v>
      </c>
      <c r="BC61" s="48"/>
      <c r="BD61" s="48"/>
      <c r="BE61" s="48"/>
      <c r="BF61" s="49"/>
      <c r="BG61" s="39" t="s">
        <v>58</v>
      </c>
      <c r="BH61" s="40"/>
      <c r="BI61" s="40"/>
      <c r="BJ61" s="40"/>
      <c r="BK61" s="41"/>
      <c r="BL61" s="39" t="s">
        <v>59</v>
      </c>
      <c r="BM61" s="40"/>
      <c r="BN61" s="40"/>
      <c r="BO61" s="40"/>
      <c r="BP61" s="41"/>
      <c r="BQ61" s="39" t="s">
        <v>93</v>
      </c>
      <c r="BR61" s="40"/>
      <c r="BS61" s="40"/>
      <c r="BT61" s="41"/>
      <c r="BU61" s="50" t="s">
        <v>170</v>
      </c>
      <c r="BV61" s="50"/>
      <c r="BW61" s="50"/>
      <c r="BX61" s="50"/>
      <c r="BY61" s="50"/>
      <c r="CA61" t="s">
        <v>27</v>
      </c>
    </row>
    <row r="62" spans="1:79" s="6" customFormat="1" ht="12.75" customHeight="1">
      <c r="A62" s="86"/>
      <c r="B62" s="87"/>
      <c r="C62" s="87"/>
      <c r="D62" s="87"/>
      <c r="E62" s="88"/>
      <c r="F62" s="86" t="s">
        <v>147</v>
      </c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8"/>
      <c r="U62" s="104"/>
      <c r="V62" s="105"/>
      <c r="W62" s="105"/>
      <c r="X62" s="105"/>
      <c r="Y62" s="106"/>
      <c r="Z62" s="104"/>
      <c r="AA62" s="105"/>
      <c r="AB62" s="105"/>
      <c r="AC62" s="105"/>
      <c r="AD62" s="106"/>
      <c r="AE62" s="104"/>
      <c r="AF62" s="105"/>
      <c r="AG62" s="105"/>
      <c r="AH62" s="106"/>
      <c r="AI62" s="104">
        <f>IF(ISNUMBER(U62),U62,0)+IF(ISNUMBER(Z62),Z62,0)</f>
        <v>0</v>
      </c>
      <c r="AJ62" s="105"/>
      <c r="AK62" s="105"/>
      <c r="AL62" s="105"/>
      <c r="AM62" s="106"/>
      <c r="AN62" s="104"/>
      <c r="AO62" s="105"/>
      <c r="AP62" s="105"/>
      <c r="AQ62" s="105"/>
      <c r="AR62" s="106"/>
      <c r="AS62" s="104"/>
      <c r="AT62" s="105"/>
      <c r="AU62" s="105"/>
      <c r="AV62" s="105"/>
      <c r="AW62" s="106"/>
      <c r="AX62" s="104"/>
      <c r="AY62" s="105"/>
      <c r="AZ62" s="105"/>
      <c r="BA62" s="106"/>
      <c r="BB62" s="104">
        <f>IF(ISNUMBER(AN62),AN62,0)+IF(ISNUMBER(AS62),AS62,0)</f>
        <v>0</v>
      </c>
      <c r="BC62" s="105"/>
      <c r="BD62" s="105"/>
      <c r="BE62" s="105"/>
      <c r="BF62" s="106"/>
      <c r="BG62" s="104"/>
      <c r="BH62" s="105"/>
      <c r="BI62" s="105"/>
      <c r="BJ62" s="105"/>
      <c r="BK62" s="106"/>
      <c r="BL62" s="104"/>
      <c r="BM62" s="105"/>
      <c r="BN62" s="105"/>
      <c r="BO62" s="105"/>
      <c r="BP62" s="106"/>
      <c r="BQ62" s="104"/>
      <c r="BR62" s="105"/>
      <c r="BS62" s="105"/>
      <c r="BT62" s="106"/>
      <c r="BU62" s="104">
        <f>IF(ISNUMBER(BG62),BG62,0)+IF(ISNUMBER(BL62),BL62,0)</f>
        <v>0</v>
      </c>
      <c r="BV62" s="105"/>
      <c r="BW62" s="105"/>
      <c r="BX62" s="105"/>
      <c r="BY62" s="106"/>
      <c r="CA62" s="6" t="s">
        <v>28</v>
      </c>
    </row>
    <row r="64" spans="1:79" ht="14.25" customHeight="1">
      <c r="A64" s="29" t="s">
        <v>245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</row>
    <row r="65" spans="1:79" ht="15" customHeight="1">
      <c r="A65" s="44" t="s">
        <v>217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</row>
    <row r="66" spans="1:79" ht="23.1" customHeight="1">
      <c r="A66" s="62" t="s">
        <v>118</v>
      </c>
      <c r="B66" s="63"/>
      <c r="C66" s="63"/>
      <c r="D66" s="64"/>
      <c r="E66" s="54" t="s">
        <v>19</v>
      </c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6"/>
      <c r="X66" s="36" t="s">
        <v>239</v>
      </c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8"/>
      <c r="AR66" s="27" t="s">
        <v>244</v>
      </c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</row>
    <row r="67" spans="1:79" ht="48.75" customHeight="1">
      <c r="A67" s="65"/>
      <c r="B67" s="66"/>
      <c r="C67" s="66"/>
      <c r="D67" s="67"/>
      <c r="E67" s="57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9"/>
      <c r="X67" s="54" t="s">
        <v>4</v>
      </c>
      <c r="Y67" s="55"/>
      <c r="Z67" s="55"/>
      <c r="AA67" s="55"/>
      <c r="AB67" s="56"/>
      <c r="AC67" s="54" t="s">
        <v>3</v>
      </c>
      <c r="AD67" s="55"/>
      <c r="AE67" s="55"/>
      <c r="AF67" s="55"/>
      <c r="AG67" s="56"/>
      <c r="AH67" s="51" t="s">
        <v>116</v>
      </c>
      <c r="AI67" s="52"/>
      <c r="AJ67" s="52"/>
      <c r="AK67" s="52"/>
      <c r="AL67" s="53"/>
      <c r="AM67" s="36" t="s">
        <v>5</v>
      </c>
      <c r="AN67" s="37"/>
      <c r="AO67" s="37"/>
      <c r="AP67" s="37"/>
      <c r="AQ67" s="38"/>
      <c r="AR67" s="36" t="s">
        <v>4</v>
      </c>
      <c r="AS67" s="37"/>
      <c r="AT67" s="37"/>
      <c r="AU67" s="37"/>
      <c r="AV67" s="38"/>
      <c r="AW67" s="36" t="s">
        <v>3</v>
      </c>
      <c r="AX67" s="37"/>
      <c r="AY67" s="37"/>
      <c r="AZ67" s="37"/>
      <c r="BA67" s="38"/>
      <c r="BB67" s="51" t="s">
        <v>116</v>
      </c>
      <c r="BC67" s="52"/>
      <c r="BD67" s="52"/>
      <c r="BE67" s="52"/>
      <c r="BF67" s="53"/>
      <c r="BG67" s="36" t="s">
        <v>96</v>
      </c>
      <c r="BH67" s="37"/>
      <c r="BI67" s="37"/>
      <c r="BJ67" s="37"/>
      <c r="BK67" s="38"/>
    </row>
    <row r="68" spans="1:79" ht="12.75" customHeight="1">
      <c r="A68" s="36">
        <v>1</v>
      </c>
      <c r="B68" s="37"/>
      <c r="C68" s="37"/>
      <c r="D68" s="38"/>
      <c r="E68" s="36">
        <v>2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8"/>
      <c r="X68" s="36">
        <v>3</v>
      </c>
      <c r="Y68" s="37"/>
      <c r="Z68" s="37"/>
      <c r="AA68" s="37"/>
      <c r="AB68" s="38"/>
      <c r="AC68" s="36">
        <v>4</v>
      </c>
      <c r="AD68" s="37"/>
      <c r="AE68" s="37"/>
      <c r="AF68" s="37"/>
      <c r="AG68" s="38"/>
      <c r="AH68" s="36">
        <v>5</v>
      </c>
      <c r="AI68" s="37"/>
      <c r="AJ68" s="37"/>
      <c r="AK68" s="37"/>
      <c r="AL68" s="38"/>
      <c r="AM68" s="36">
        <v>6</v>
      </c>
      <c r="AN68" s="37"/>
      <c r="AO68" s="37"/>
      <c r="AP68" s="37"/>
      <c r="AQ68" s="38"/>
      <c r="AR68" s="36">
        <v>7</v>
      </c>
      <c r="AS68" s="37"/>
      <c r="AT68" s="37"/>
      <c r="AU68" s="37"/>
      <c r="AV68" s="38"/>
      <c r="AW68" s="36">
        <v>8</v>
      </c>
      <c r="AX68" s="37"/>
      <c r="AY68" s="37"/>
      <c r="AZ68" s="37"/>
      <c r="BA68" s="38"/>
      <c r="BB68" s="36">
        <v>9</v>
      </c>
      <c r="BC68" s="37"/>
      <c r="BD68" s="37"/>
      <c r="BE68" s="37"/>
      <c r="BF68" s="38"/>
      <c r="BG68" s="36">
        <v>10</v>
      </c>
      <c r="BH68" s="37"/>
      <c r="BI68" s="37"/>
      <c r="BJ68" s="37"/>
      <c r="BK68" s="38"/>
    </row>
    <row r="69" spans="1:79" s="1" customFormat="1" ht="12.75" hidden="1" customHeight="1">
      <c r="A69" s="39" t="s">
        <v>64</v>
      </c>
      <c r="B69" s="40"/>
      <c r="C69" s="40"/>
      <c r="D69" s="41"/>
      <c r="E69" s="39" t="s">
        <v>57</v>
      </c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1"/>
      <c r="X69" s="68" t="s">
        <v>60</v>
      </c>
      <c r="Y69" s="69"/>
      <c r="Z69" s="69"/>
      <c r="AA69" s="69"/>
      <c r="AB69" s="70"/>
      <c r="AC69" s="68" t="s">
        <v>61</v>
      </c>
      <c r="AD69" s="69"/>
      <c r="AE69" s="69"/>
      <c r="AF69" s="69"/>
      <c r="AG69" s="70"/>
      <c r="AH69" s="39" t="s">
        <v>94</v>
      </c>
      <c r="AI69" s="40"/>
      <c r="AJ69" s="40"/>
      <c r="AK69" s="40"/>
      <c r="AL69" s="41"/>
      <c r="AM69" s="47" t="s">
        <v>171</v>
      </c>
      <c r="AN69" s="48"/>
      <c r="AO69" s="48"/>
      <c r="AP69" s="48"/>
      <c r="AQ69" s="49"/>
      <c r="AR69" s="39" t="s">
        <v>62</v>
      </c>
      <c r="AS69" s="40"/>
      <c r="AT69" s="40"/>
      <c r="AU69" s="40"/>
      <c r="AV69" s="41"/>
      <c r="AW69" s="39" t="s">
        <v>63</v>
      </c>
      <c r="AX69" s="40"/>
      <c r="AY69" s="40"/>
      <c r="AZ69" s="40"/>
      <c r="BA69" s="41"/>
      <c r="BB69" s="39" t="s">
        <v>95</v>
      </c>
      <c r="BC69" s="40"/>
      <c r="BD69" s="40"/>
      <c r="BE69" s="40"/>
      <c r="BF69" s="41"/>
      <c r="BG69" s="47" t="s">
        <v>171</v>
      </c>
      <c r="BH69" s="48"/>
      <c r="BI69" s="48"/>
      <c r="BJ69" s="48"/>
      <c r="BK69" s="49"/>
      <c r="CA69" t="s">
        <v>29</v>
      </c>
    </row>
    <row r="70" spans="1:79" s="99" customFormat="1" ht="12.75" customHeight="1">
      <c r="A70" s="89">
        <v>3132</v>
      </c>
      <c r="B70" s="90"/>
      <c r="C70" s="90"/>
      <c r="D70" s="91"/>
      <c r="E70" s="92" t="s">
        <v>175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4"/>
      <c r="X70" s="96">
        <v>0</v>
      </c>
      <c r="Y70" s="97"/>
      <c r="Z70" s="97"/>
      <c r="AA70" s="97"/>
      <c r="AB70" s="98"/>
      <c r="AC70" s="96">
        <v>0</v>
      </c>
      <c r="AD70" s="97"/>
      <c r="AE70" s="97"/>
      <c r="AF70" s="97"/>
      <c r="AG70" s="98"/>
      <c r="AH70" s="96">
        <v>0</v>
      </c>
      <c r="AI70" s="97"/>
      <c r="AJ70" s="97"/>
      <c r="AK70" s="97"/>
      <c r="AL70" s="98"/>
      <c r="AM70" s="96">
        <f>IF(ISNUMBER(X70),X70,0)+IF(ISNUMBER(AC70),AC70,0)</f>
        <v>0</v>
      </c>
      <c r="AN70" s="97"/>
      <c r="AO70" s="97"/>
      <c r="AP70" s="97"/>
      <c r="AQ70" s="98"/>
      <c r="AR70" s="96">
        <v>0</v>
      </c>
      <c r="AS70" s="97"/>
      <c r="AT70" s="97"/>
      <c r="AU70" s="97"/>
      <c r="AV70" s="98"/>
      <c r="AW70" s="96">
        <v>0</v>
      </c>
      <c r="AX70" s="97"/>
      <c r="AY70" s="97"/>
      <c r="AZ70" s="97"/>
      <c r="BA70" s="98"/>
      <c r="BB70" s="96">
        <v>0</v>
      </c>
      <c r="BC70" s="97"/>
      <c r="BD70" s="97"/>
      <c r="BE70" s="97"/>
      <c r="BF70" s="98"/>
      <c r="BG70" s="95">
        <f>IF(ISNUMBER(AR70),AR70,0)+IF(ISNUMBER(AW70),AW70,0)</f>
        <v>0</v>
      </c>
      <c r="BH70" s="95"/>
      <c r="BI70" s="95"/>
      <c r="BJ70" s="95"/>
      <c r="BK70" s="95"/>
      <c r="CA70" s="99" t="s">
        <v>30</v>
      </c>
    </row>
    <row r="71" spans="1:79" s="99" customFormat="1" ht="12.75" customHeight="1">
      <c r="A71" s="89">
        <v>3142</v>
      </c>
      <c r="B71" s="90"/>
      <c r="C71" s="90"/>
      <c r="D71" s="91"/>
      <c r="E71" s="92" t="s">
        <v>176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4"/>
      <c r="X71" s="96">
        <v>0</v>
      </c>
      <c r="Y71" s="97"/>
      <c r="Z71" s="97"/>
      <c r="AA71" s="97"/>
      <c r="AB71" s="98"/>
      <c r="AC71" s="96">
        <v>0</v>
      </c>
      <c r="AD71" s="97"/>
      <c r="AE71" s="97"/>
      <c r="AF71" s="97"/>
      <c r="AG71" s="98"/>
      <c r="AH71" s="96">
        <v>0</v>
      </c>
      <c r="AI71" s="97"/>
      <c r="AJ71" s="97"/>
      <c r="AK71" s="97"/>
      <c r="AL71" s="98"/>
      <c r="AM71" s="96">
        <f>IF(ISNUMBER(X71),X71,0)+IF(ISNUMBER(AC71),AC71,0)</f>
        <v>0</v>
      </c>
      <c r="AN71" s="97"/>
      <c r="AO71" s="97"/>
      <c r="AP71" s="97"/>
      <c r="AQ71" s="98"/>
      <c r="AR71" s="96">
        <v>0</v>
      </c>
      <c r="AS71" s="97"/>
      <c r="AT71" s="97"/>
      <c r="AU71" s="97"/>
      <c r="AV71" s="98"/>
      <c r="AW71" s="96">
        <v>0</v>
      </c>
      <c r="AX71" s="97"/>
      <c r="AY71" s="97"/>
      <c r="AZ71" s="97"/>
      <c r="BA71" s="98"/>
      <c r="BB71" s="96">
        <v>0</v>
      </c>
      <c r="BC71" s="97"/>
      <c r="BD71" s="97"/>
      <c r="BE71" s="97"/>
      <c r="BF71" s="98"/>
      <c r="BG71" s="95">
        <f>IF(ISNUMBER(AR71),AR71,0)+IF(ISNUMBER(AW71),AW71,0)</f>
        <v>0</v>
      </c>
      <c r="BH71" s="95"/>
      <c r="BI71" s="95"/>
      <c r="BJ71" s="95"/>
      <c r="BK71" s="95"/>
    </row>
    <row r="72" spans="1:79" s="6" customFormat="1" ht="12.75" customHeight="1">
      <c r="A72" s="86"/>
      <c r="B72" s="87"/>
      <c r="C72" s="87"/>
      <c r="D72" s="88"/>
      <c r="E72" s="100" t="s">
        <v>147</v>
      </c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2"/>
      <c r="X72" s="104">
        <v>0</v>
      </c>
      <c r="Y72" s="105"/>
      <c r="Z72" s="105"/>
      <c r="AA72" s="105"/>
      <c r="AB72" s="106"/>
      <c r="AC72" s="104">
        <v>0</v>
      </c>
      <c r="AD72" s="105"/>
      <c r="AE72" s="105"/>
      <c r="AF72" s="105"/>
      <c r="AG72" s="106"/>
      <c r="AH72" s="104">
        <v>0</v>
      </c>
      <c r="AI72" s="105"/>
      <c r="AJ72" s="105"/>
      <c r="AK72" s="105"/>
      <c r="AL72" s="106"/>
      <c r="AM72" s="104">
        <f>IF(ISNUMBER(X72),X72,0)+IF(ISNUMBER(AC72),AC72,0)</f>
        <v>0</v>
      </c>
      <c r="AN72" s="105"/>
      <c r="AO72" s="105"/>
      <c r="AP72" s="105"/>
      <c r="AQ72" s="106"/>
      <c r="AR72" s="104">
        <v>0</v>
      </c>
      <c r="AS72" s="105"/>
      <c r="AT72" s="105"/>
      <c r="AU72" s="105"/>
      <c r="AV72" s="106"/>
      <c r="AW72" s="104">
        <v>0</v>
      </c>
      <c r="AX72" s="105"/>
      <c r="AY72" s="105"/>
      <c r="AZ72" s="105"/>
      <c r="BA72" s="106"/>
      <c r="BB72" s="104">
        <v>0</v>
      </c>
      <c r="BC72" s="105"/>
      <c r="BD72" s="105"/>
      <c r="BE72" s="105"/>
      <c r="BF72" s="106"/>
      <c r="BG72" s="103">
        <f>IF(ISNUMBER(AR72),AR72,0)+IF(ISNUMBER(AW72),AW72,0)</f>
        <v>0</v>
      </c>
      <c r="BH72" s="103"/>
      <c r="BI72" s="103"/>
      <c r="BJ72" s="103"/>
      <c r="BK72" s="103"/>
    </row>
    <row r="74" spans="1:79" ht="14.25" customHeight="1">
      <c r="A74" s="29" t="s">
        <v>246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</row>
    <row r="75" spans="1:79" ht="15" customHeight="1">
      <c r="A75" s="44" t="s">
        <v>217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</row>
    <row r="76" spans="1:79" ht="23.1" customHeight="1">
      <c r="A76" s="62" t="s">
        <v>119</v>
      </c>
      <c r="B76" s="63"/>
      <c r="C76" s="63"/>
      <c r="D76" s="63"/>
      <c r="E76" s="64"/>
      <c r="F76" s="54" t="s">
        <v>19</v>
      </c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6"/>
      <c r="X76" s="27" t="s">
        <v>239</v>
      </c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36" t="s">
        <v>244</v>
      </c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8"/>
    </row>
    <row r="77" spans="1:79" ht="53.25" customHeight="1">
      <c r="A77" s="65"/>
      <c r="B77" s="66"/>
      <c r="C77" s="66"/>
      <c r="D77" s="66"/>
      <c r="E77" s="67"/>
      <c r="F77" s="57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9"/>
      <c r="X77" s="36" t="s">
        <v>4</v>
      </c>
      <c r="Y77" s="37"/>
      <c r="Z77" s="37"/>
      <c r="AA77" s="37"/>
      <c r="AB77" s="38"/>
      <c r="AC77" s="36" t="s">
        <v>3</v>
      </c>
      <c r="AD77" s="37"/>
      <c r="AE77" s="37"/>
      <c r="AF77" s="37"/>
      <c r="AG77" s="38"/>
      <c r="AH77" s="51" t="s">
        <v>116</v>
      </c>
      <c r="AI77" s="52"/>
      <c r="AJ77" s="52"/>
      <c r="AK77" s="52"/>
      <c r="AL77" s="53"/>
      <c r="AM77" s="36" t="s">
        <v>5</v>
      </c>
      <c r="AN77" s="37"/>
      <c r="AO77" s="37"/>
      <c r="AP77" s="37"/>
      <c r="AQ77" s="38"/>
      <c r="AR77" s="36" t="s">
        <v>4</v>
      </c>
      <c r="AS77" s="37"/>
      <c r="AT77" s="37"/>
      <c r="AU77" s="37"/>
      <c r="AV77" s="38"/>
      <c r="AW77" s="36" t="s">
        <v>3</v>
      </c>
      <c r="AX77" s="37"/>
      <c r="AY77" s="37"/>
      <c r="AZ77" s="37"/>
      <c r="BA77" s="38"/>
      <c r="BB77" s="74" t="s">
        <v>116</v>
      </c>
      <c r="BC77" s="74"/>
      <c r="BD77" s="74"/>
      <c r="BE77" s="74"/>
      <c r="BF77" s="74"/>
      <c r="BG77" s="36" t="s">
        <v>96</v>
      </c>
      <c r="BH77" s="37"/>
      <c r="BI77" s="37"/>
      <c r="BJ77" s="37"/>
      <c r="BK77" s="38"/>
    </row>
    <row r="78" spans="1:79" ht="15" customHeight="1">
      <c r="A78" s="36">
        <v>1</v>
      </c>
      <c r="B78" s="37"/>
      <c r="C78" s="37"/>
      <c r="D78" s="37"/>
      <c r="E78" s="38"/>
      <c r="F78" s="36">
        <v>2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8"/>
      <c r="X78" s="36">
        <v>3</v>
      </c>
      <c r="Y78" s="37"/>
      <c r="Z78" s="37"/>
      <c r="AA78" s="37"/>
      <c r="AB78" s="38"/>
      <c r="AC78" s="36">
        <v>4</v>
      </c>
      <c r="AD78" s="37"/>
      <c r="AE78" s="37"/>
      <c r="AF78" s="37"/>
      <c r="AG78" s="38"/>
      <c r="AH78" s="36">
        <v>5</v>
      </c>
      <c r="AI78" s="37"/>
      <c r="AJ78" s="37"/>
      <c r="AK78" s="37"/>
      <c r="AL78" s="38"/>
      <c r="AM78" s="36">
        <v>6</v>
      </c>
      <c r="AN78" s="37"/>
      <c r="AO78" s="37"/>
      <c r="AP78" s="37"/>
      <c r="AQ78" s="38"/>
      <c r="AR78" s="36">
        <v>7</v>
      </c>
      <c r="AS78" s="37"/>
      <c r="AT78" s="37"/>
      <c r="AU78" s="37"/>
      <c r="AV78" s="38"/>
      <c r="AW78" s="36">
        <v>8</v>
      </c>
      <c r="AX78" s="37"/>
      <c r="AY78" s="37"/>
      <c r="AZ78" s="37"/>
      <c r="BA78" s="38"/>
      <c r="BB78" s="36">
        <v>9</v>
      </c>
      <c r="BC78" s="37"/>
      <c r="BD78" s="37"/>
      <c r="BE78" s="37"/>
      <c r="BF78" s="38"/>
      <c r="BG78" s="36">
        <v>10</v>
      </c>
      <c r="BH78" s="37"/>
      <c r="BI78" s="37"/>
      <c r="BJ78" s="37"/>
      <c r="BK78" s="38"/>
    </row>
    <row r="79" spans="1:79" s="1" customFormat="1" ht="15" hidden="1" customHeight="1">
      <c r="A79" s="39" t="s">
        <v>64</v>
      </c>
      <c r="B79" s="40"/>
      <c r="C79" s="40"/>
      <c r="D79" s="40"/>
      <c r="E79" s="41"/>
      <c r="F79" s="39" t="s">
        <v>57</v>
      </c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1"/>
      <c r="X79" s="39" t="s">
        <v>60</v>
      </c>
      <c r="Y79" s="40"/>
      <c r="Z79" s="40"/>
      <c r="AA79" s="40"/>
      <c r="AB79" s="41"/>
      <c r="AC79" s="39" t="s">
        <v>61</v>
      </c>
      <c r="AD79" s="40"/>
      <c r="AE79" s="40"/>
      <c r="AF79" s="40"/>
      <c r="AG79" s="41"/>
      <c r="AH79" s="39" t="s">
        <v>94</v>
      </c>
      <c r="AI79" s="40"/>
      <c r="AJ79" s="40"/>
      <c r="AK79" s="40"/>
      <c r="AL79" s="41"/>
      <c r="AM79" s="47" t="s">
        <v>171</v>
      </c>
      <c r="AN79" s="48"/>
      <c r="AO79" s="48"/>
      <c r="AP79" s="48"/>
      <c r="AQ79" s="49"/>
      <c r="AR79" s="39" t="s">
        <v>62</v>
      </c>
      <c r="AS79" s="40"/>
      <c r="AT79" s="40"/>
      <c r="AU79" s="40"/>
      <c r="AV79" s="41"/>
      <c r="AW79" s="39" t="s">
        <v>63</v>
      </c>
      <c r="AX79" s="40"/>
      <c r="AY79" s="40"/>
      <c r="AZ79" s="40"/>
      <c r="BA79" s="41"/>
      <c r="BB79" s="39" t="s">
        <v>95</v>
      </c>
      <c r="BC79" s="40"/>
      <c r="BD79" s="40"/>
      <c r="BE79" s="40"/>
      <c r="BF79" s="41"/>
      <c r="BG79" s="47" t="s">
        <v>171</v>
      </c>
      <c r="BH79" s="48"/>
      <c r="BI79" s="48"/>
      <c r="BJ79" s="48"/>
      <c r="BK79" s="49"/>
      <c r="CA79" t="s">
        <v>31</v>
      </c>
    </row>
    <row r="80" spans="1:79" s="6" customFormat="1" ht="12.75" customHeight="1">
      <c r="A80" s="86"/>
      <c r="B80" s="87"/>
      <c r="C80" s="87"/>
      <c r="D80" s="87"/>
      <c r="E80" s="88"/>
      <c r="F80" s="86" t="s">
        <v>147</v>
      </c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8"/>
      <c r="X80" s="107"/>
      <c r="Y80" s="108"/>
      <c r="Z80" s="108"/>
      <c r="AA80" s="108"/>
      <c r="AB80" s="109"/>
      <c r="AC80" s="107"/>
      <c r="AD80" s="108"/>
      <c r="AE80" s="108"/>
      <c r="AF80" s="108"/>
      <c r="AG80" s="109"/>
      <c r="AH80" s="103"/>
      <c r="AI80" s="103"/>
      <c r="AJ80" s="103"/>
      <c r="AK80" s="103"/>
      <c r="AL80" s="103"/>
      <c r="AM80" s="103">
        <f>IF(ISNUMBER(X80),X80,0)+IF(ISNUMBER(AC80),AC80,0)</f>
        <v>0</v>
      </c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>
        <f>IF(ISNUMBER(AR80),AR80,0)+IF(ISNUMBER(AW80),AW80,0)</f>
        <v>0</v>
      </c>
      <c r="BH80" s="103"/>
      <c r="BI80" s="103"/>
      <c r="BJ80" s="103"/>
      <c r="BK80" s="103"/>
      <c r="CA80" s="6" t="s">
        <v>32</v>
      </c>
    </row>
    <row r="83" spans="1:79" ht="14.25" customHeight="1">
      <c r="A83" s="29" t="s">
        <v>120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</row>
    <row r="84" spans="1:79" ht="14.25" customHeight="1">
      <c r="A84" s="29" t="s">
        <v>231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</row>
    <row r="85" spans="1:79" ht="15" customHeight="1">
      <c r="A85" s="44" t="s">
        <v>217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</row>
    <row r="86" spans="1:79" ht="23.1" customHeight="1">
      <c r="A86" s="54" t="s">
        <v>6</v>
      </c>
      <c r="B86" s="55"/>
      <c r="C86" s="55"/>
      <c r="D86" s="54" t="s">
        <v>121</v>
      </c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6"/>
      <c r="U86" s="36" t="s">
        <v>218</v>
      </c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8"/>
      <c r="AN86" s="36" t="s">
        <v>221</v>
      </c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8"/>
      <c r="BG86" s="27" t="s">
        <v>228</v>
      </c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1:79" ht="52.5" customHeight="1">
      <c r="A87" s="57"/>
      <c r="B87" s="58"/>
      <c r="C87" s="58"/>
      <c r="D87" s="57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9"/>
      <c r="U87" s="36" t="s">
        <v>4</v>
      </c>
      <c r="V87" s="37"/>
      <c r="W87" s="37"/>
      <c r="X87" s="37"/>
      <c r="Y87" s="38"/>
      <c r="Z87" s="36" t="s">
        <v>3</v>
      </c>
      <c r="AA87" s="37"/>
      <c r="AB87" s="37"/>
      <c r="AC87" s="37"/>
      <c r="AD87" s="38"/>
      <c r="AE87" s="51" t="s">
        <v>116</v>
      </c>
      <c r="AF87" s="52"/>
      <c r="AG87" s="52"/>
      <c r="AH87" s="53"/>
      <c r="AI87" s="36" t="s">
        <v>5</v>
      </c>
      <c r="AJ87" s="37"/>
      <c r="AK87" s="37"/>
      <c r="AL87" s="37"/>
      <c r="AM87" s="38"/>
      <c r="AN87" s="36" t="s">
        <v>4</v>
      </c>
      <c r="AO87" s="37"/>
      <c r="AP87" s="37"/>
      <c r="AQ87" s="37"/>
      <c r="AR87" s="38"/>
      <c r="AS87" s="36" t="s">
        <v>3</v>
      </c>
      <c r="AT87" s="37"/>
      <c r="AU87" s="37"/>
      <c r="AV87" s="37"/>
      <c r="AW87" s="38"/>
      <c r="AX87" s="51" t="s">
        <v>116</v>
      </c>
      <c r="AY87" s="52"/>
      <c r="AZ87" s="52"/>
      <c r="BA87" s="53"/>
      <c r="BB87" s="36" t="s">
        <v>96</v>
      </c>
      <c r="BC87" s="37"/>
      <c r="BD87" s="37"/>
      <c r="BE87" s="37"/>
      <c r="BF87" s="38"/>
      <c r="BG87" s="36" t="s">
        <v>4</v>
      </c>
      <c r="BH87" s="37"/>
      <c r="BI87" s="37"/>
      <c r="BJ87" s="37"/>
      <c r="BK87" s="38"/>
      <c r="BL87" s="27" t="s">
        <v>3</v>
      </c>
      <c r="BM87" s="27"/>
      <c r="BN87" s="27"/>
      <c r="BO87" s="27"/>
      <c r="BP87" s="27"/>
      <c r="BQ87" s="74" t="s">
        <v>116</v>
      </c>
      <c r="BR87" s="74"/>
      <c r="BS87" s="74"/>
      <c r="BT87" s="74"/>
      <c r="BU87" s="36" t="s">
        <v>97</v>
      </c>
      <c r="BV87" s="37"/>
      <c r="BW87" s="37"/>
      <c r="BX87" s="37"/>
      <c r="BY87" s="38"/>
    </row>
    <row r="88" spans="1:79" ht="15" customHeight="1">
      <c r="A88" s="36">
        <v>1</v>
      </c>
      <c r="B88" s="37"/>
      <c r="C88" s="37"/>
      <c r="D88" s="36">
        <v>2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8"/>
      <c r="U88" s="36">
        <v>3</v>
      </c>
      <c r="V88" s="37"/>
      <c r="W88" s="37"/>
      <c r="X88" s="37"/>
      <c r="Y88" s="38"/>
      <c r="Z88" s="36">
        <v>4</v>
      </c>
      <c r="AA88" s="37"/>
      <c r="AB88" s="37"/>
      <c r="AC88" s="37"/>
      <c r="AD88" s="38"/>
      <c r="AE88" s="36">
        <v>5</v>
      </c>
      <c r="AF88" s="37"/>
      <c r="AG88" s="37"/>
      <c r="AH88" s="38"/>
      <c r="AI88" s="36">
        <v>6</v>
      </c>
      <c r="AJ88" s="37"/>
      <c r="AK88" s="37"/>
      <c r="AL88" s="37"/>
      <c r="AM88" s="38"/>
      <c r="AN88" s="36">
        <v>7</v>
      </c>
      <c r="AO88" s="37"/>
      <c r="AP88" s="37"/>
      <c r="AQ88" s="37"/>
      <c r="AR88" s="38"/>
      <c r="AS88" s="36">
        <v>8</v>
      </c>
      <c r="AT88" s="37"/>
      <c r="AU88" s="37"/>
      <c r="AV88" s="37"/>
      <c r="AW88" s="38"/>
      <c r="AX88" s="27">
        <v>9</v>
      </c>
      <c r="AY88" s="27"/>
      <c r="AZ88" s="27"/>
      <c r="BA88" s="27"/>
      <c r="BB88" s="36">
        <v>10</v>
      </c>
      <c r="BC88" s="37"/>
      <c r="BD88" s="37"/>
      <c r="BE88" s="37"/>
      <c r="BF88" s="38"/>
      <c r="BG88" s="36">
        <v>11</v>
      </c>
      <c r="BH88" s="37"/>
      <c r="BI88" s="37"/>
      <c r="BJ88" s="37"/>
      <c r="BK88" s="38"/>
      <c r="BL88" s="27">
        <v>12</v>
      </c>
      <c r="BM88" s="27"/>
      <c r="BN88" s="27"/>
      <c r="BO88" s="27"/>
      <c r="BP88" s="27"/>
      <c r="BQ88" s="36">
        <v>13</v>
      </c>
      <c r="BR88" s="37"/>
      <c r="BS88" s="37"/>
      <c r="BT88" s="38"/>
      <c r="BU88" s="36">
        <v>14</v>
      </c>
      <c r="BV88" s="37"/>
      <c r="BW88" s="37"/>
      <c r="BX88" s="37"/>
      <c r="BY88" s="38"/>
    </row>
    <row r="89" spans="1:79" s="1" customFormat="1" ht="14.25" hidden="1" customHeight="1">
      <c r="A89" s="39" t="s">
        <v>69</v>
      </c>
      <c r="B89" s="40"/>
      <c r="C89" s="40"/>
      <c r="D89" s="39" t="s">
        <v>57</v>
      </c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1"/>
      <c r="U89" s="26" t="s">
        <v>65</v>
      </c>
      <c r="V89" s="26"/>
      <c r="W89" s="26"/>
      <c r="X89" s="26"/>
      <c r="Y89" s="26"/>
      <c r="Z89" s="26" t="s">
        <v>66</v>
      </c>
      <c r="AA89" s="26"/>
      <c r="AB89" s="26"/>
      <c r="AC89" s="26"/>
      <c r="AD89" s="26"/>
      <c r="AE89" s="26" t="s">
        <v>91</v>
      </c>
      <c r="AF89" s="26"/>
      <c r="AG89" s="26"/>
      <c r="AH89" s="26"/>
      <c r="AI89" s="50" t="s">
        <v>170</v>
      </c>
      <c r="AJ89" s="50"/>
      <c r="AK89" s="50"/>
      <c r="AL89" s="50"/>
      <c r="AM89" s="50"/>
      <c r="AN89" s="26" t="s">
        <v>67</v>
      </c>
      <c r="AO89" s="26"/>
      <c r="AP89" s="26"/>
      <c r="AQ89" s="26"/>
      <c r="AR89" s="26"/>
      <c r="AS89" s="26" t="s">
        <v>68</v>
      </c>
      <c r="AT89" s="26"/>
      <c r="AU89" s="26"/>
      <c r="AV89" s="26"/>
      <c r="AW89" s="26"/>
      <c r="AX89" s="26" t="s">
        <v>92</v>
      </c>
      <c r="AY89" s="26"/>
      <c r="AZ89" s="26"/>
      <c r="BA89" s="26"/>
      <c r="BB89" s="50" t="s">
        <v>170</v>
      </c>
      <c r="BC89" s="50"/>
      <c r="BD89" s="50"/>
      <c r="BE89" s="50"/>
      <c r="BF89" s="50"/>
      <c r="BG89" s="26" t="s">
        <v>58</v>
      </c>
      <c r="BH89" s="26"/>
      <c r="BI89" s="26"/>
      <c r="BJ89" s="26"/>
      <c r="BK89" s="26"/>
      <c r="BL89" s="26" t="s">
        <v>59</v>
      </c>
      <c r="BM89" s="26"/>
      <c r="BN89" s="26"/>
      <c r="BO89" s="26"/>
      <c r="BP89" s="26"/>
      <c r="BQ89" s="26" t="s">
        <v>93</v>
      </c>
      <c r="BR89" s="26"/>
      <c r="BS89" s="26"/>
      <c r="BT89" s="26"/>
      <c r="BU89" s="50" t="s">
        <v>170</v>
      </c>
      <c r="BV89" s="50"/>
      <c r="BW89" s="50"/>
      <c r="BX89" s="50"/>
      <c r="BY89" s="50"/>
      <c r="CA89" t="s">
        <v>33</v>
      </c>
    </row>
    <row r="90" spans="1:79" s="99" customFormat="1" ht="25.5" customHeight="1">
      <c r="A90" s="89">
        <v>1</v>
      </c>
      <c r="B90" s="90"/>
      <c r="C90" s="90"/>
      <c r="D90" s="92" t="s">
        <v>177</v>
      </c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4"/>
      <c r="U90" s="96">
        <v>0</v>
      </c>
      <c r="V90" s="97"/>
      <c r="W90" s="97"/>
      <c r="X90" s="97"/>
      <c r="Y90" s="98"/>
      <c r="Z90" s="96">
        <v>0</v>
      </c>
      <c r="AA90" s="97"/>
      <c r="AB90" s="97"/>
      <c r="AC90" s="97"/>
      <c r="AD90" s="98"/>
      <c r="AE90" s="96">
        <v>0</v>
      </c>
      <c r="AF90" s="97"/>
      <c r="AG90" s="97"/>
      <c r="AH90" s="98"/>
      <c r="AI90" s="96">
        <f>IF(ISNUMBER(U90),U90,0)+IF(ISNUMBER(Z90),Z90,0)</f>
        <v>0</v>
      </c>
      <c r="AJ90" s="97"/>
      <c r="AK90" s="97"/>
      <c r="AL90" s="97"/>
      <c r="AM90" s="98"/>
      <c r="AN90" s="96">
        <v>0</v>
      </c>
      <c r="AO90" s="97"/>
      <c r="AP90" s="97"/>
      <c r="AQ90" s="97"/>
      <c r="AR90" s="98"/>
      <c r="AS90" s="96">
        <v>187400</v>
      </c>
      <c r="AT90" s="97"/>
      <c r="AU90" s="97"/>
      <c r="AV90" s="97"/>
      <c r="AW90" s="98"/>
      <c r="AX90" s="96">
        <v>187400</v>
      </c>
      <c r="AY90" s="97"/>
      <c r="AZ90" s="97"/>
      <c r="BA90" s="98"/>
      <c r="BB90" s="96">
        <f>IF(ISNUMBER(AN90),AN90,0)+IF(ISNUMBER(AS90),AS90,0)</f>
        <v>187400</v>
      </c>
      <c r="BC90" s="97"/>
      <c r="BD90" s="97"/>
      <c r="BE90" s="97"/>
      <c r="BF90" s="98"/>
      <c r="BG90" s="96">
        <v>0</v>
      </c>
      <c r="BH90" s="97"/>
      <c r="BI90" s="97"/>
      <c r="BJ90" s="97"/>
      <c r="BK90" s="98"/>
      <c r="BL90" s="96">
        <v>0</v>
      </c>
      <c r="BM90" s="97"/>
      <c r="BN90" s="97"/>
      <c r="BO90" s="97"/>
      <c r="BP90" s="98"/>
      <c r="BQ90" s="96">
        <v>0</v>
      </c>
      <c r="BR90" s="97"/>
      <c r="BS90" s="97"/>
      <c r="BT90" s="98"/>
      <c r="BU90" s="96">
        <f>IF(ISNUMBER(BG90),BG90,0)+IF(ISNUMBER(BL90),BL90,0)</f>
        <v>0</v>
      </c>
      <c r="BV90" s="97"/>
      <c r="BW90" s="97"/>
      <c r="BX90" s="97"/>
      <c r="BY90" s="98"/>
      <c r="CA90" s="99" t="s">
        <v>34</v>
      </c>
    </row>
    <row r="91" spans="1:79" s="99" customFormat="1" ht="12.75" customHeight="1">
      <c r="A91" s="89">
        <v>2</v>
      </c>
      <c r="B91" s="90"/>
      <c r="C91" s="90"/>
      <c r="D91" s="92" t="s">
        <v>178</v>
      </c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4"/>
      <c r="U91" s="96">
        <v>0</v>
      </c>
      <c r="V91" s="97"/>
      <c r="W91" s="97"/>
      <c r="X91" s="97"/>
      <c r="Y91" s="98"/>
      <c r="Z91" s="96">
        <v>0</v>
      </c>
      <c r="AA91" s="97"/>
      <c r="AB91" s="97"/>
      <c r="AC91" s="97"/>
      <c r="AD91" s="98"/>
      <c r="AE91" s="96">
        <v>0</v>
      </c>
      <c r="AF91" s="97"/>
      <c r="AG91" s="97"/>
      <c r="AH91" s="98"/>
      <c r="AI91" s="96">
        <f>IF(ISNUMBER(U91),U91,0)+IF(ISNUMBER(Z91),Z91,0)</f>
        <v>0</v>
      </c>
      <c r="AJ91" s="97"/>
      <c r="AK91" s="97"/>
      <c r="AL91" s="97"/>
      <c r="AM91" s="98"/>
      <c r="AN91" s="96">
        <v>0</v>
      </c>
      <c r="AO91" s="97"/>
      <c r="AP91" s="97"/>
      <c r="AQ91" s="97"/>
      <c r="AR91" s="98"/>
      <c r="AS91" s="96">
        <v>544400</v>
      </c>
      <c r="AT91" s="97"/>
      <c r="AU91" s="97"/>
      <c r="AV91" s="97"/>
      <c r="AW91" s="98"/>
      <c r="AX91" s="96">
        <v>544400</v>
      </c>
      <c r="AY91" s="97"/>
      <c r="AZ91" s="97"/>
      <c r="BA91" s="98"/>
      <c r="BB91" s="96">
        <f>IF(ISNUMBER(AN91),AN91,0)+IF(ISNUMBER(AS91),AS91,0)</f>
        <v>544400</v>
      </c>
      <c r="BC91" s="97"/>
      <c r="BD91" s="97"/>
      <c r="BE91" s="97"/>
      <c r="BF91" s="98"/>
      <c r="BG91" s="96">
        <v>0</v>
      </c>
      <c r="BH91" s="97"/>
      <c r="BI91" s="97"/>
      <c r="BJ91" s="97"/>
      <c r="BK91" s="98"/>
      <c r="BL91" s="96">
        <v>0</v>
      </c>
      <c r="BM91" s="97"/>
      <c r="BN91" s="97"/>
      <c r="BO91" s="97"/>
      <c r="BP91" s="98"/>
      <c r="BQ91" s="96">
        <v>0</v>
      </c>
      <c r="BR91" s="97"/>
      <c r="BS91" s="97"/>
      <c r="BT91" s="98"/>
      <c r="BU91" s="96">
        <f>IF(ISNUMBER(BG91),BG91,0)+IF(ISNUMBER(BL91),BL91,0)</f>
        <v>0</v>
      </c>
      <c r="BV91" s="97"/>
      <c r="BW91" s="97"/>
      <c r="BX91" s="97"/>
      <c r="BY91" s="98"/>
    </row>
    <row r="92" spans="1:79" s="99" customFormat="1" ht="12.75" customHeight="1">
      <c r="A92" s="89">
        <v>3</v>
      </c>
      <c r="B92" s="90"/>
      <c r="C92" s="90"/>
      <c r="D92" s="92" t="s">
        <v>179</v>
      </c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4"/>
      <c r="U92" s="96">
        <v>0</v>
      </c>
      <c r="V92" s="97"/>
      <c r="W92" s="97"/>
      <c r="X92" s="97"/>
      <c r="Y92" s="98"/>
      <c r="Z92" s="96">
        <v>0</v>
      </c>
      <c r="AA92" s="97"/>
      <c r="AB92" s="97"/>
      <c r="AC92" s="97"/>
      <c r="AD92" s="98"/>
      <c r="AE92" s="96">
        <v>0</v>
      </c>
      <c r="AF92" s="97"/>
      <c r="AG92" s="97"/>
      <c r="AH92" s="98"/>
      <c r="AI92" s="96">
        <f>IF(ISNUMBER(U92),U92,0)+IF(ISNUMBER(Z92),Z92,0)</f>
        <v>0</v>
      </c>
      <c r="AJ92" s="97"/>
      <c r="AK92" s="97"/>
      <c r="AL92" s="97"/>
      <c r="AM92" s="98"/>
      <c r="AN92" s="96">
        <v>0</v>
      </c>
      <c r="AO92" s="97"/>
      <c r="AP92" s="97"/>
      <c r="AQ92" s="97"/>
      <c r="AR92" s="98"/>
      <c r="AS92" s="96">
        <v>900</v>
      </c>
      <c r="AT92" s="97"/>
      <c r="AU92" s="97"/>
      <c r="AV92" s="97"/>
      <c r="AW92" s="98"/>
      <c r="AX92" s="96">
        <v>900</v>
      </c>
      <c r="AY92" s="97"/>
      <c r="AZ92" s="97"/>
      <c r="BA92" s="98"/>
      <c r="BB92" s="96">
        <f>IF(ISNUMBER(AN92),AN92,0)+IF(ISNUMBER(AS92),AS92,0)</f>
        <v>900</v>
      </c>
      <c r="BC92" s="97"/>
      <c r="BD92" s="97"/>
      <c r="BE92" s="97"/>
      <c r="BF92" s="98"/>
      <c r="BG92" s="96">
        <v>0</v>
      </c>
      <c r="BH92" s="97"/>
      <c r="BI92" s="97"/>
      <c r="BJ92" s="97"/>
      <c r="BK92" s="98"/>
      <c r="BL92" s="96">
        <v>0</v>
      </c>
      <c r="BM92" s="97"/>
      <c r="BN92" s="97"/>
      <c r="BO92" s="97"/>
      <c r="BP92" s="98"/>
      <c r="BQ92" s="96">
        <v>0</v>
      </c>
      <c r="BR92" s="97"/>
      <c r="BS92" s="97"/>
      <c r="BT92" s="98"/>
      <c r="BU92" s="96">
        <f>IF(ISNUMBER(BG92),BG92,0)+IF(ISNUMBER(BL92),BL92,0)</f>
        <v>0</v>
      </c>
      <c r="BV92" s="97"/>
      <c r="BW92" s="97"/>
      <c r="BX92" s="97"/>
      <c r="BY92" s="98"/>
    </row>
    <row r="93" spans="1:79" s="6" customFormat="1" ht="12.75" customHeight="1">
      <c r="A93" s="86"/>
      <c r="B93" s="87"/>
      <c r="C93" s="87"/>
      <c r="D93" s="100" t="s">
        <v>147</v>
      </c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2"/>
      <c r="U93" s="104">
        <v>0</v>
      </c>
      <c r="V93" s="105"/>
      <c r="W93" s="105"/>
      <c r="X93" s="105"/>
      <c r="Y93" s="106"/>
      <c r="Z93" s="104">
        <v>0</v>
      </c>
      <c r="AA93" s="105"/>
      <c r="AB93" s="105"/>
      <c r="AC93" s="105"/>
      <c r="AD93" s="106"/>
      <c r="AE93" s="104">
        <v>0</v>
      </c>
      <c r="AF93" s="105"/>
      <c r="AG93" s="105"/>
      <c r="AH93" s="106"/>
      <c r="AI93" s="104">
        <f>IF(ISNUMBER(U93),U93,0)+IF(ISNUMBER(Z93),Z93,0)</f>
        <v>0</v>
      </c>
      <c r="AJ93" s="105"/>
      <c r="AK93" s="105"/>
      <c r="AL93" s="105"/>
      <c r="AM93" s="106"/>
      <c r="AN93" s="104">
        <v>0</v>
      </c>
      <c r="AO93" s="105"/>
      <c r="AP93" s="105"/>
      <c r="AQ93" s="105"/>
      <c r="AR93" s="106"/>
      <c r="AS93" s="104">
        <v>732700</v>
      </c>
      <c r="AT93" s="105"/>
      <c r="AU93" s="105"/>
      <c r="AV93" s="105"/>
      <c r="AW93" s="106"/>
      <c r="AX93" s="104">
        <v>732700</v>
      </c>
      <c r="AY93" s="105"/>
      <c r="AZ93" s="105"/>
      <c r="BA93" s="106"/>
      <c r="BB93" s="104">
        <f>IF(ISNUMBER(AN93),AN93,0)+IF(ISNUMBER(AS93),AS93,0)</f>
        <v>732700</v>
      </c>
      <c r="BC93" s="105"/>
      <c r="BD93" s="105"/>
      <c r="BE93" s="105"/>
      <c r="BF93" s="106"/>
      <c r="BG93" s="104">
        <v>0</v>
      </c>
      <c r="BH93" s="105"/>
      <c r="BI93" s="105"/>
      <c r="BJ93" s="105"/>
      <c r="BK93" s="106"/>
      <c r="BL93" s="104">
        <v>0</v>
      </c>
      <c r="BM93" s="105"/>
      <c r="BN93" s="105"/>
      <c r="BO93" s="105"/>
      <c r="BP93" s="106"/>
      <c r="BQ93" s="104">
        <v>0</v>
      </c>
      <c r="BR93" s="105"/>
      <c r="BS93" s="105"/>
      <c r="BT93" s="106"/>
      <c r="BU93" s="104">
        <f>IF(ISNUMBER(BG93),BG93,0)+IF(ISNUMBER(BL93),BL93,0)</f>
        <v>0</v>
      </c>
      <c r="BV93" s="105"/>
      <c r="BW93" s="105"/>
      <c r="BX93" s="105"/>
      <c r="BY93" s="106"/>
    </row>
    <row r="95" spans="1:79" ht="14.25" customHeight="1">
      <c r="A95" s="29" t="s">
        <v>247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</row>
    <row r="96" spans="1:79" ht="15" customHeight="1">
      <c r="A96" s="75" t="s">
        <v>217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</row>
    <row r="97" spans="1:79" ht="23.1" customHeight="1">
      <c r="A97" s="54" t="s">
        <v>6</v>
      </c>
      <c r="B97" s="55"/>
      <c r="C97" s="55"/>
      <c r="D97" s="54" t="s">
        <v>121</v>
      </c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6"/>
      <c r="U97" s="27" t="s">
        <v>239</v>
      </c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 t="s">
        <v>244</v>
      </c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</row>
    <row r="98" spans="1:79" ht="54" customHeight="1">
      <c r="A98" s="57"/>
      <c r="B98" s="58"/>
      <c r="C98" s="58"/>
      <c r="D98" s="57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9"/>
      <c r="U98" s="36" t="s">
        <v>4</v>
      </c>
      <c r="V98" s="37"/>
      <c r="W98" s="37"/>
      <c r="X98" s="37"/>
      <c r="Y98" s="38"/>
      <c r="Z98" s="36" t="s">
        <v>3</v>
      </c>
      <c r="AA98" s="37"/>
      <c r="AB98" s="37"/>
      <c r="AC98" s="37"/>
      <c r="AD98" s="38"/>
      <c r="AE98" s="51" t="s">
        <v>116</v>
      </c>
      <c r="AF98" s="52"/>
      <c r="AG98" s="52"/>
      <c r="AH98" s="52"/>
      <c r="AI98" s="53"/>
      <c r="AJ98" s="36" t="s">
        <v>5</v>
      </c>
      <c r="AK98" s="37"/>
      <c r="AL98" s="37"/>
      <c r="AM98" s="37"/>
      <c r="AN98" s="38"/>
      <c r="AO98" s="36" t="s">
        <v>4</v>
      </c>
      <c r="AP98" s="37"/>
      <c r="AQ98" s="37"/>
      <c r="AR98" s="37"/>
      <c r="AS98" s="38"/>
      <c r="AT98" s="36" t="s">
        <v>3</v>
      </c>
      <c r="AU98" s="37"/>
      <c r="AV98" s="37"/>
      <c r="AW98" s="37"/>
      <c r="AX98" s="38"/>
      <c r="AY98" s="51" t="s">
        <v>116</v>
      </c>
      <c r="AZ98" s="52"/>
      <c r="BA98" s="52"/>
      <c r="BB98" s="52"/>
      <c r="BC98" s="53"/>
      <c r="BD98" s="27" t="s">
        <v>96</v>
      </c>
      <c r="BE98" s="27"/>
      <c r="BF98" s="27"/>
      <c r="BG98" s="27"/>
      <c r="BH98" s="27"/>
    </row>
    <row r="99" spans="1:79" ht="15" customHeight="1">
      <c r="A99" s="36" t="s">
        <v>169</v>
      </c>
      <c r="B99" s="37"/>
      <c r="C99" s="37"/>
      <c r="D99" s="36">
        <v>2</v>
      </c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8"/>
      <c r="U99" s="36">
        <v>3</v>
      </c>
      <c r="V99" s="37"/>
      <c r="W99" s="37"/>
      <c r="X99" s="37"/>
      <c r="Y99" s="38"/>
      <c r="Z99" s="36">
        <v>4</v>
      </c>
      <c r="AA99" s="37"/>
      <c r="AB99" s="37"/>
      <c r="AC99" s="37"/>
      <c r="AD99" s="38"/>
      <c r="AE99" s="36">
        <v>5</v>
      </c>
      <c r="AF99" s="37"/>
      <c r="AG99" s="37"/>
      <c r="AH99" s="37"/>
      <c r="AI99" s="38"/>
      <c r="AJ99" s="36">
        <v>6</v>
      </c>
      <c r="AK99" s="37"/>
      <c r="AL99" s="37"/>
      <c r="AM99" s="37"/>
      <c r="AN99" s="38"/>
      <c r="AO99" s="36">
        <v>7</v>
      </c>
      <c r="AP99" s="37"/>
      <c r="AQ99" s="37"/>
      <c r="AR99" s="37"/>
      <c r="AS99" s="38"/>
      <c r="AT99" s="36">
        <v>8</v>
      </c>
      <c r="AU99" s="37"/>
      <c r="AV99" s="37"/>
      <c r="AW99" s="37"/>
      <c r="AX99" s="38"/>
      <c r="AY99" s="36">
        <v>9</v>
      </c>
      <c r="AZ99" s="37"/>
      <c r="BA99" s="37"/>
      <c r="BB99" s="37"/>
      <c r="BC99" s="38"/>
      <c r="BD99" s="36">
        <v>10</v>
      </c>
      <c r="BE99" s="37"/>
      <c r="BF99" s="37"/>
      <c r="BG99" s="37"/>
      <c r="BH99" s="38"/>
    </row>
    <row r="100" spans="1:79" s="1" customFormat="1" ht="12.75" hidden="1" customHeight="1">
      <c r="A100" s="39" t="s">
        <v>69</v>
      </c>
      <c r="B100" s="40"/>
      <c r="C100" s="40"/>
      <c r="D100" s="39" t="s">
        <v>57</v>
      </c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1"/>
      <c r="U100" s="39" t="s">
        <v>60</v>
      </c>
      <c r="V100" s="40"/>
      <c r="W100" s="40"/>
      <c r="X100" s="40"/>
      <c r="Y100" s="41"/>
      <c r="Z100" s="39" t="s">
        <v>61</v>
      </c>
      <c r="AA100" s="40"/>
      <c r="AB100" s="40"/>
      <c r="AC100" s="40"/>
      <c r="AD100" s="41"/>
      <c r="AE100" s="39" t="s">
        <v>94</v>
      </c>
      <c r="AF100" s="40"/>
      <c r="AG100" s="40"/>
      <c r="AH100" s="40"/>
      <c r="AI100" s="41"/>
      <c r="AJ100" s="47" t="s">
        <v>171</v>
      </c>
      <c r="AK100" s="48"/>
      <c r="AL100" s="48"/>
      <c r="AM100" s="48"/>
      <c r="AN100" s="49"/>
      <c r="AO100" s="39" t="s">
        <v>62</v>
      </c>
      <c r="AP100" s="40"/>
      <c r="AQ100" s="40"/>
      <c r="AR100" s="40"/>
      <c r="AS100" s="41"/>
      <c r="AT100" s="39" t="s">
        <v>63</v>
      </c>
      <c r="AU100" s="40"/>
      <c r="AV100" s="40"/>
      <c r="AW100" s="40"/>
      <c r="AX100" s="41"/>
      <c r="AY100" s="39" t="s">
        <v>95</v>
      </c>
      <c r="AZ100" s="40"/>
      <c r="BA100" s="40"/>
      <c r="BB100" s="40"/>
      <c r="BC100" s="41"/>
      <c r="BD100" s="50" t="s">
        <v>171</v>
      </c>
      <c r="BE100" s="50"/>
      <c r="BF100" s="50"/>
      <c r="BG100" s="50"/>
      <c r="BH100" s="50"/>
      <c r="CA100" s="1" t="s">
        <v>35</v>
      </c>
    </row>
    <row r="101" spans="1:79" s="99" customFormat="1" ht="25.5" customHeight="1">
      <c r="A101" s="89">
        <v>1</v>
      </c>
      <c r="B101" s="90"/>
      <c r="C101" s="90"/>
      <c r="D101" s="92" t="s">
        <v>177</v>
      </c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4"/>
      <c r="U101" s="96">
        <v>0</v>
      </c>
      <c r="V101" s="97"/>
      <c r="W101" s="97"/>
      <c r="X101" s="97"/>
      <c r="Y101" s="98"/>
      <c r="Z101" s="96">
        <v>0</v>
      </c>
      <c r="AA101" s="97"/>
      <c r="AB101" s="97"/>
      <c r="AC101" s="97"/>
      <c r="AD101" s="98"/>
      <c r="AE101" s="95">
        <v>0</v>
      </c>
      <c r="AF101" s="95"/>
      <c r="AG101" s="95"/>
      <c r="AH101" s="95"/>
      <c r="AI101" s="95"/>
      <c r="AJ101" s="110">
        <f>IF(ISNUMBER(U101),U101,0)+IF(ISNUMBER(Z101),Z101,0)</f>
        <v>0</v>
      </c>
      <c r="AK101" s="110"/>
      <c r="AL101" s="110"/>
      <c r="AM101" s="110"/>
      <c r="AN101" s="110"/>
      <c r="AO101" s="95">
        <v>0</v>
      </c>
      <c r="AP101" s="95"/>
      <c r="AQ101" s="95"/>
      <c r="AR101" s="95"/>
      <c r="AS101" s="95"/>
      <c r="AT101" s="110">
        <v>0</v>
      </c>
      <c r="AU101" s="110"/>
      <c r="AV101" s="110"/>
      <c r="AW101" s="110"/>
      <c r="AX101" s="110"/>
      <c r="AY101" s="95">
        <v>0</v>
      </c>
      <c r="AZ101" s="95"/>
      <c r="BA101" s="95"/>
      <c r="BB101" s="95"/>
      <c r="BC101" s="95"/>
      <c r="BD101" s="110">
        <f>IF(ISNUMBER(AO101),AO101,0)+IF(ISNUMBER(AT101),AT101,0)</f>
        <v>0</v>
      </c>
      <c r="BE101" s="110"/>
      <c r="BF101" s="110"/>
      <c r="BG101" s="110"/>
      <c r="BH101" s="110"/>
      <c r="CA101" s="99" t="s">
        <v>36</v>
      </c>
    </row>
    <row r="102" spans="1:79" s="99" customFormat="1" ht="12.75" customHeight="1">
      <c r="A102" s="89">
        <v>2</v>
      </c>
      <c r="B102" s="90"/>
      <c r="C102" s="90"/>
      <c r="D102" s="92" t="s">
        <v>178</v>
      </c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4"/>
      <c r="U102" s="96">
        <v>0</v>
      </c>
      <c r="V102" s="97"/>
      <c r="W102" s="97"/>
      <c r="X102" s="97"/>
      <c r="Y102" s="98"/>
      <c r="Z102" s="96">
        <v>0</v>
      </c>
      <c r="AA102" s="97"/>
      <c r="AB102" s="97"/>
      <c r="AC102" s="97"/>
      <c r="AD102" s="98"/>
      <c r="AE102" s="95">
        <v>0</v>
      </c>
      <c r="AF102" s="95"/>
      <c r="AG102" s="95"/>
      <c r="AH102" s="95"/>
      <c r="AI102" s="95"/>
      <c r="AJ102" s="110">
        <f>IF(ISNUMBER(U102),U102,0)+IF(ISNUMBER(Z102),Z102,0)</f>
        <v>0</v>
      </c>
      <c r="AK102" s="110"/>
      <c r="AL102" s="110"/>
      <c r="AM102" s="110"/>
      <c r="AN102" s="110"/>
      <c r="AO102" s="95">
        <v>0</v>
      </c>
      <c r="AP102" s="95"/>
      <c r="AQ102" s="95"/>
      <c r="AR102" s="95"/>
      <c r="AS102" s="95"/>
      <c r="AT102" s="110">
        <v>0</v>
      </c>
      <c r="AU102" s="110"/>
      <c r="AV102" s="110"/>
      <c r="AW102" s="110"/>
      <c r="AX102" s="110"/>
      <c r="AY102" s="95">
        <v>0</v>
      </c>
      <c r="AZ102" s="95"/>
      <c r="BA102" s="95"/>
      <c r="BB102" s="95"/>
      <c r="BC102" s="95"/>
      <c r="BD102" s="110">
        <f>IF(ISNUMBER(AO102),AO102,0)+IF(ISNUMBER(AT102),AT102,0)</f>
        <v>0</v>
      </c>
      <c r="BE102" s="110"/>
      <c r="BF102" s="110"/>
      <c r="BG102" s="110"/>
      <c r="BH102" s="110"/>
    </row>
    <row r="103" spans="1:79" s="99" customFormat="1" ht="12.75" customHeight="1">
      <c r="A103" s="89">
        <v>3</v>
      </c>
      <c r="B103" s="90"/>
      <c r="C103" s="90"/>
      <c r="D103" s="92" t="s">
        <v>179</v>
      </c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4"/>
      <c r="U103" s="96">
        <v>0</v>
      </c>
      <c r="V103" s="97"/>
      <c r="W103" s="97"/>
      <c r="X103" s="97"/>
      <c r="Y103" s="98"/>
      <c r="Z103" s="96">
        <v>0</v>
      </c>
      <c r="AA103" s="97"/>
      <c r="AB103" s="97"/>
      <c r="AC103" s="97"/>
      <c r="AD103" s="98"/>
      <c r="AE103" s="95">
        <v>0</v>
      </c>
      <c r="AF103" s="95"/>
      <c r="AG103" s="95"/>
      <c r="AH103" s="95"/>
      <c r="AI103" s="95"/>
      <c r="AJ103" s="110">
        <f>IF(ISNUMBER(U103),U103,0)+IF(ISNUMBER(Z103),Z103,0)</f>
        <v>0</v>
      </c>
      <c r="AK103" s="110"/>
      <c r="AL103" s="110"/>
      <c r="AM103" s="110"/>
      <c r="AN103" s="110"/>
      <c r="AO103" s="95">
        <v>0</v>
      </c>
      <c r="AP103" s="95"/>
      <c r="AQ103" s="95"/>
      <c r="AR103" s="95"/>
      <c r="AS103" s="95"/>
      <c r="AT103" s="110">
        <v>0</v>
      </c>
      <c r="AU103" s="110"/>
      <c r="AV103" s="110"/>
      <c r="AW103" s="110"/>
      <c r="AX103" s="110"/>
      <c r="AY103" s="95">
        <v>0</v>
      </c>
      <c r="AZ103" s="95"/>
      <c r="BA103" s="95"/>
      <c r="BB103" s="95"/>
      <c r="BC103" s="95"/>
      <c r="BD103" s="110">
        <f>IF(ISNUMBER(AO103),AO103,0)+IF(ISNUMBER(AT103),AT103,0)</f>
        <v>0</v>
      </c>
      <c r="BE103" s="110"/>
      <c r="BF103" s="110"/>
      <c r="BG103" s="110"/>
      <c r="BH103" s="110"/>
    </row>
    <row r="104" spans="1:79" s="6" customFormat="1" ht="12.75" customHeight="1">
      <c r="A104" s="86"/>
      <c r="B104" s="87"/>
      <c r="C104" s="87"/>
      <c r="D104" s="100" t="s">
        <v>147</v>
      </c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2"/>
      <c r="U104" s="104">
        <v>0</v>
      </c>
      <c r="V104" s="105"/>
      <c r="W104" s="105"/>
      <c r="X104" s="105"/>
      <c r="Y104" s="106"/>
      <c r="Z104" s="104">
        <v>0</v>
      </c>
      <c r="AA104" s="105"/>
      <c r="AB104" s="105"/>
      <c r="AC104" s="105"/>
      <c r="AD104" s="106"/>
      <c r="AE104" s="103">
        <v>0</v>
      </c>
      <c r="AF104" s="103"/>
      <c r="AG104" s="103"/>
      <c r="AH104" s="103"/>
      <c r="AI104" s="103"/>
      <c r="AJ104" s="85">
        <f>IF(ISNUMBER(U104),U104,0)+IF(ISNUMBER(Z104),Z104,0)</f>
        <v>0</v>
      </c>
      <c r="AK104" s="85"/>
      <c r="AL104" s="85"/>
      <c r="AM104" s="85"/>
      <c r="AN104" s="85"/>
      <c r="AO104" s="103">
        <v>0</v>
      </c>
      <c r="AP104" s="103"/>
      <c r="AQ104" s="103"/>
      <c r="AR104" s="103"/>
      <c r="AS104" s="103"/>
      <c r="AT104" s="85">
        <v>0</v>
      </c>
      <c r="AU104" s="85"/>
      <c r="AV104" s="85"/>
      <c r="AW104" s="85"/>
      <c r="AX104" s="85"/>
      <c r="AY104" s="103">
        <v>0</v>
      </c>
      <c r="AZ104" s="103"/>
      <c r="BA104" s="103"/>
      <c r="BB104" s="103"/>
      <c r="BC104" s="103"/>
      <c r="BD104" s="85">
        <f>IF(ISNUMBER(AO104),AO104,0)+IF(ISNUMBER(AT104),AT104,0)</f>
        <v>0</v>
      </c>
      <c r="BE104" s="85"/>
      <c r="BF104" s="85"/>
      <c r="BG104" s="85"/>
      <c r="BH104" s="85"/>
    </row>
    <row r="105" spans="1:79" s="5" customFormat="1" ht="12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</row>
    <row r="107" spans="1:79" ht="14.25" customHeight="1">
      <c r="A107" s="29" t="s">
        <v>152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</row>
    <row r="108" spans="1:79" ht="14.25" customHeight="1">
      <c r="A108" s="29" t="s">
        <v>232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</row>
    <row r="109" spans="1:79" ht="23.1" customHeight="1">
      <c r="A109" s="54" t="s">
        <v>6</v>
      </c>
      <c r="B109" s="55"/>
      <c r="C109" s="55"/>
      <c r="D109" s="27" t="s">
        <v>9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 t="s">
        <v>8</v>
      </c>
      <c r="R109" s="27"/>
      <c r="S109" s="27"/>
      <c r="T109" s="27"/>
      <c r="U109" s="27"/>
      <c r="V109" s="27" t="s">
        <v>7</v>
      </c>
      <c r="W109" s="27"/>
      <c r="X109" s="27"/>
      <c r="Y109" s="27"/>
      <c r="Z109" s="27"/>
      <c r="AA109" s="27"/>
      <c r="AB109" s="27"/>
      <c r="AC109" s="27"/>
      <c r="AD109" s="27"/>
      <c r="AE109" s="27"/>
      <c r="AF109" s="36" t="s">
        <v>218</v>
      </c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8"/>
      <c r="AU109" s="36" t="s">
        <v>221</v>
      </c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8"/>
      <c r="BJ109" s="36" t="s">
        <v>228</v>
      </c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8"/>
    </row>
    <row r="110" spans="1:79" ht="32.25" customHeight="1">
      <c r="A110" s="57"/>
      <c r="B110" s="58"/>
      <c r="C110" s="58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 t="s">
        <v>4</v>
      </c>
      <c r="AG110" s="27"/>
      <c r="AH110" s="27"/>
      <c r="AI110" s="27"/>
      <c r="AJ110" s="27"/>
      <c r="AK110" s="27" t="s">
        <v>3</v>
      </c>
      <c r="AL110" s="27"/>
      <c r="AM110" s="27"/>
      <c r="AN110" s="27"/>
      <c r="AO110" s="27"/>
      <c r="AP110" s="27" t="s">
        <v>123</v>
      </c>
      <c r="AQ110" s="27"/>
      <c r="AR110" s="27"/>
      <c r="AS110" s="27"/>
      <c r="AT110" s="27"/>
      <c r="AU110" s="27" t="s">
        <v>4</v>
      </c>
      <c r="AV110" s="27"/>
      <c r="AW110" s="27"/>
      <c r="AX110" s="27"/>
      <c r="AY110" s="27"/>
      <c r="AZ110" s="27" t="s">
        <v>3</v>
      </c>
      <c r="BA110" s="27"/>
      <c r="BB110" s="27"/>
      <c r="BC110" s="27"/>
      <c r="BD110" s="27"/>
      <c r="BE110" s="27" t="s">
        <v>90</v>
      </c>
      <c r="BF110" s="27"/>
      <c r="BG110" s="27"/>
      <c r="BH110" s="27"/>
      <c r="BI110" s="27"/>
      <c r="BJ110" s="27" t="s">
        <v>4</v>
      </c>
      <c r="BK110" s="27"/>
      <c r="BL110" s="27"/>
      <c r="BM110" s="27"/>
      <c r="BN110" s="27"/>
      <c r="BO110" s="27" t="s">
        <v>3</v>
      </c>
      <c r="BP110" s="27"/>
      <c r="BQ110" s="27"/>
      <c r="BR110" s="27"/>
      <c r="BS110" s="27"/>
      <c r="BT110" s="27" t="s">
        <v>97</v>
      </c>
      <c r="BU110" s="27"/>
      <c r="BV110" s="27"/>
      <c r="BW110" s="27"/>
      <c r="BX110" s="27"/>
    </row>
    <row r="111" spans="1:79" ht="15" customHeight="1">
      <c r="A111" s="36">
        <v>1</v>
      </c>
      <c r="B111" s="37"/>
      <c r="C111" s="37"/>
      <c r="D111" s="27">
        <v>2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>
        <v>3</v>
      </c>
      <c r="R111" s="27"/>
      <c r="S111" s="27"/>
      <c r="T111" s="27"/>
      <c r="U111" s="27"/>
      <c r="V111" s="27">
        <v>4</v>
      </c>
      <c r="W111" s="27"/>
      <c r="X111" s="27"/>
      <c r="Y111" s="27"/>
      <c r="Z111" s="27"/>
      <c r="AA111" s="27"/>
      <c r="AB111" s="27"/>
      <c r="AC111" s="27"/>
      <c r="AD111" s="27"/>
      <c r="AE111" s="27"/>
      <c r="AF111" s="27">
        <v>5</v>
      </c>
      <c r="AG111" s="27"/>
      <c r="AH111" s="27"/>
      <c r="AI111" s="27"/>
      <c r="AJ111" s="27"/>
      <c r="AK111" s="27">
        <v>6</v>
      </c>
      <c r="AL111" s="27"/>
      <c r="AM111" s="27"/>
      <c r="AN111" s="27"/>
      <c r="AO111" s="27"/>
      <c r="AP111" s="27">
        <v>7</v>
      </c>
      <c r="AQ111" s="27"/>
      <c r="AR111" s="27"/>
      <c r="AS111" s="27"/>
      <c r="AT111" s="27"/>
      <c r="AU111" s="27">
        <v>8</v>
      </c>
      <c r="AV111" s="27"/>
      <c r="AW111" s="27"/>
      <c r="AX111" s="27"/>
      <c r="AY111" s="27"/>
      <c r="AZ111" s="27">
        <v>9</v>
      </c>
      <c r="BA111" s="27"/>
      <c r="BB111" s="27"/>
      <c r="BC111" s="27"/>
      <c r="BD111" s="27"/>
      <c r="BE111" s="27">
        <v>10</v>
      </c>
      <c r="BF111" s="27"/>
      <c r="BG111" s="27"/>
      <c r="BH111" s="27"/>
      <c r="BI111" s="27"/>
      <c r="BJ111" s="27">
        <v>11</v>
      </c>
      <c r="BK111" s="27"/>
      <c r="BL111" s="27"/>
      <c r="BM111" s="27"/>
      <c r="BN111" s="27"/>
      <c r="BO111" s="27">
        <v>12</v>
      </c>
      <c r="BP111" s="27"/>
      <c r="BQ111" s="27"/>
      <c r="BR111" s="27"/>
      <c r="BS111" s="27"/>
      <c r="BT111" s="27">
        <v>13</v>
      </c>
      <c r="BU111" s="27"/>
      <c r="BV111" s="27"/>
      <c r="BW111" s="27"/>
      <c r="BX111" s="27"/>
    </row>
    <row r="112" spans="1:79" ht="10.5" hidden="1" customHeight="1">
      <c r="A112" s="39" t="s">
        <v>154</v>
      </c>
      <c r="B112" s="40"/>
      <c r="C112" s="40"/>
      <c r="D112" s="27" t="s">
        <v>57</v>
      </c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 t="s">
        <v>70</v>
      </c>
      <c r="R112" s="27"/>
      <c r="S112" s="27"/>
      <c r="T112" s="27"/>
      <c r="U112" s="27"/>
      <c r="V112" s="27" t="s">
        <v>71</v>
      </c>
      <c r="W112" s="27"/>
      <c r="X112" s="27"/>
      <c r="Y112" s="27"/>
      <c r="Z112" s="27"/>
      <c r="AA112" s="27"/>
      <c r="AB112" s="27"/>
      <c r="AC112" s="27"/>
      <c r="AD112" s="27"/>
      <c r="AE112" s="27"/>
      <c r="AF112" s="26" t="s">
        <v>111</v>
      </c>
      <c r="AG112" s="26"/>
      <c r="AH112" s="26"/>
      <c r="AI112" s="26"/>
      <c r="AJ112" s="26"/>
      <c r="AK112" s="30" t="s">
        <v>112</v>
      </c>
      <c r="AL112" s="30"/>
      <c r="AM112" s="30"/>
      <c r="AN112" s="30"/>
      <c r="AO112" s="30"/>
      <c r="AP112" s="50" t="s">
        <v>181</v>
      </c>
      <c r="AQ112" s="50"/>
      <c r="AR112" s="50"/>
      <c r="AS112" s="50"/>
      <c r="AT112" s="50"/>
      <c r="AU112" s="26" t="s">
        <v>113</v>
      </c>
      <c r="AV112" s="26"/>
      <c r="AW112" s="26"/>
      <c r="AX112" s="26"/>
      <c r="AY112" s="26"/>
      <c r="AZ112" s="30" t="s">
        <v>114</v>
      </c>
      <c r="BA112" s="30"/>
      <c r="BB112" s="30"/>
      <c r="BC112" s="30"/>
      <c r="BD112" s="30"/>
      <c r="BE112" s="50" t="s">
        <v>181</v>
      </c>
      <c r="BF112" s="50"/>
      <c r="BG112" s="50"/>
      <c r="BH112" s="50"/>
      <c r="BI112" s="50"/>
      <c r="BJ112" s="26" t="s">
        <v>105</v>
      </c>
      <c r="BK112" s="26"/>
      <c r="BL112" s="26"/>
      <c r="BM112" s="26"/>
      <c r="BN112" s="26"/>
      <c r="BO112" s="30" t="s">
        <v>106</v>
      </c>
      <c r="BP112" s="30"/>
      <c r="BQ112" s="30"/>
      <c r="BR112" s="30"/>
      <c r="BS112" s="30"/>
      <c r="BT112" s="50" t="s">
        <v>181</v>
      </c>
      <c r="BU112" s="50"/>
      <c r="BV112" s="50"/>
      <c r="BW112" s="50"/>
      <c r="BX112" s="50"/>
      <c r="CA112" t="s">
        <v>37</v>
      </c>
    </row>
    <row r="113" spans="1:79" s="6" customFormat="1" ht="15" customHeight="1">
      <c r="A113" s="86">
        <v>0</v>
      </c>
      <c r="B113" s="87"/>
      <c r="C113" s="87"/>
      <c r="D113" s="111" t="s">
        <v>180</v>
      </c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  <c r="CA113" s="6" t="s">
        <v>38</v>
      </c>
    </row>
    <row r="114" spans="1:79" s="99" customFormat="1" ht="57" customHeight="1">
      <c r="A114" s="89">
        <v>0</v>
      </c>
      <c r="B114" s="90"/>
      <c r="C114" s="90"/>
      <c r="D114" s="114" t="s">
        <v>182</v>
      </c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6"/>
      <c r="Q114" s="27" t="s">
        <v>183</v>
      </c>
      <c r="R114" s="27"/>
      <c r="S114" s="27"/>
      <c r="T114" s="27"/>
      <c r="U114" s="27"/>
      <c r="V114" s="27" t="s">
        <v>184</v>
      </c>
      <c r="W114" s="27"/>
      <c r="X114" s="27"/>
      <c r="Y114" s="27"/>
      <c r="Z114" s="27"/>
      <c r="AA114" s="27"/>
      <c r="AB114" s="27"/>
      <c r="AC114" s="27"/>
      <c r="AD114" s="27"/>
      <c r="AE114" s="27"/>
      <c r="AF114" s="117">
        <v>0</v>
      </c>
      <c r="AG114" s="117"/>
      <c r="AH114" s="117"/>
      <c r="AI114" s="117"/>
      <c r="AJ114" s="117"/>
      <c r="AK114" s="117">
        <v>0</v>
      </c>
      <c r="AL114" s="117"/>
      <c r="AM114" s="117"/>
      <c r="AN114" s="117"/>
      <c r="AO114" s="117"/>
      <c r="AP114" s="117">
        <v>0</v>
      </c>
      <c r="AQ114" s="117"/>
      <c r="AR114" s="117"/>
      <c r="AS114" s="117"/>
      <c r="AT114" s="117"/>
      <c r="AU114" s="117">
        <v>0</v>
      </c>
      <c r="AV114" s="117"/>
      <c r="AW114" s="117"/>
      <c r="AX114" s="117"/>
      <c r="AY114" s="117"/>
      <c r="AZ114" s="117">
        <v>187400</v>
      </c>
      <c r="BA114" s="117"/>
      <c r="BB114" s="117"/>
      <c r="BC114" s="117"/>
      <c r="BD114" s="117"/>
      <c r="BE114" s="117">
        <v>187400</v>
      </c>
      <c r="BF114" s="117"/>
      <c r="BG114" s="117"/>
      <c r="BH114" s="117"/>
      <c r="BI114" s="117"/>
      <c r="BJ114" s="117">
        <v>0</v>
      </c>
      <c r="BK114" s="117"/>
      <c r="BL114" s="117"/>
      <c r="BM114" s="117"/>
      <c r="BN114" s="117"/>
      <c r="BO114" s="117">
        <v>0</v>
      </c>
      <c r="BP114" s="117"/>
      <c r="BQ114" s="117"/>
      <c r="BR114" s="117"/>
      <c r="BS114" s="117"/>
      <c r="BT114" s="117">
        <v>0</v>
      </c>
      <c r="BU114" s="117"/>
      <c r="BV114" s="117"/>
      <c r="BW114" s="117"/>
      <c r="BX114" s="117"/>
    </row>
    <row r="115" spans="1:79" s="99" customFormat="1" ht="30" customHeight="1">
      <c r="A115" s="89">
        <v>0</v>
      </c>
      <c r="B115" s="90"/>
      <c r="C115" s="90"/>
      <c r="D115" s="114" t="s">
        <v>185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4"/>
      <c r="Q115" s="27" t="s">
        <v>183</v>
      </c>
      <c r="R115" s="27"/>
      <c r="S115" s="27"/>
      <c r="T115" s="27"/>
      <c r="U115" s="27"/>
      <c r="V115" s="27" t="s">
        <v>184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117">
        <v>0</v>
      </c>
      <c r="AG115" s="117"/>
      <c r="AH115" s="117"/>
      <c r="AI115" s="117"/>
      <c r="AJ115" s="117"/>
      <c r="AK115" s="117">
        <v>0</v>
      </c>
      <c r="AL115" s="117"/>
      <c r="AM115" s="117"/>
      <c r="AN115" s="117"/>
      <c r="AO115" s="117"/>
      <c r="AP115" s="117">
        <v>0</v>
      </c>
      <c r="AQ115" s="117"/>
      <c r="AR115" s="117"/>
      <c r="AS115" s="117"/>
      <c r="AT115" s="117"/>
      <c r="AU115" s="117">
        <v>0</v>
      </c>
      <c r="AV115" s="117"/>
      <c r="AW115" s="117"/>
      <c r="AX115" s="117"/>
      <c r="AY115" s="117"/>
      <c r="AZ115" s="117">
        <v>544400</v>
      </c>
      <c r="BA115" s="117"/>
      <c r="BB115" s="117"/>
      <c r="BC115" s="117"/>
      <c r="BD115" s="117"/>
      <c r="BE115" s="117">
        <v>544400</v>
      </c>
      <c r="BF115" s="117"/>
      <c r="BG115" s="117"/>
      <c r="BH115" s="117"/>
      <c r="BI115" s="117"/>
      <c r="BJ115" s="117">
        <v>0</v>
      </c>
      <c r="BK115" s="117"/>
      <c r="BL115" s="117"/>
      <c r="BM115" s="117"/>
      <c r="BN115" s="117"/>
      <c r="BO115" s="117">
        <v>0</v>
      </c>
      <c r="BP115" s="117"/>
      <c r="BQ115" s="117"/>
      <c r="BR115" s="117"/>
      <c r="BS115" s="117"/>
      <c r="BT115" s="117">
        <v>0</v>
      </c>
      <c r="BU115" s="117"/>
      <c r="BV115" s="117"/>
      <c r="BW115" s="117"/>
      <c r="BX115" s="117"/>
    </row>
    <row r="116" spans="1:79" s="99" customFormat="1" ht="30" customHeight="1">
      <c r="A116" s="89">
        <v>0</v>
      </c>
      <c r="B116" s="90"/>
      <c r="C116" s="90"/>
      <c r="D116" s="114" t="s">
        <v>186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27" t="s">
        <v>183</v>
      </c>
      <c r="R116" s="27"/>
      <c r="S116" s="27"/>
      <c r="T116" s="27"/>
      <c r="U116" s="27"/>
      <c r="V116" s="27" t="s">
        <v>184</v>
      </c>
      <c r="W116" s="27"/>
      <c r="X116" s="27"/>
      <c r="Y116" s="27"/>
      <c r="Z116" s="27"/>
      <c r="AA116" s="27"/>
      <c r="AB116" s="27"/>
      <c r="AC116" s="27"/>
      <c r="AD116" s="27"/>
      <c r="AE116" s="27"/>
      <c r="AF116" s="117">
        <v>0</v>
      </c>
      <c r="AG116" s="117"/>
      <c r="AH116" s="117"/>
      <c r="AI116" s="117"/>
      <c r="AJ116" s="117"/>
      <c r="AK116" s="117">
        <v>0</v>
      </c>
      <c r="AL116" s="117"/>
      <c r="AM116" s="117"/>
      <c r="AN116" s="117"/>
      <c r="AO116" s="117"/>
      <c r="AP116" s="117">
        <v>0</v>
      </c>
      <c r="AQ116" s="117"/>
      <c r="AR116" s="117"/>
      <c r="AS116" s="117"/>
      <c r="AT116" s="117"/>
      <c r="AU116" s="117">
        <v>0</v>
      </c>
      <c r="AV116" s="117"/>
      <c r="AW116" s="117"/>
      <c r="AX116" s="117"/>
      <c r="AY116" s="117"/>
      <c r="AZ116" s="117">
        <v>900</v>
      </c>
      <c r="BA116" s="117"/>
      <c r="BB116" s="117"/>
      <c r="BC116" s="117"/>
      <c r="BD116" s="117"/>
      <c r="BE116" s="117">
        <v>900</v>
      </c>
      <c r="BF116" s="117"/>
      <c r="BG116" s="117"/>
      <c r="BH116" s="117"/>
      <c r="BI116" s="117"/>
      <c r="BJ116" s="117">
        <v>0</v>
      </c>
      <c r="BK116" s="117"/>
      <c r="BL116" s="117"/>
      <c r="BM116" s="117"/>
      <c r="BN116" s="117"/>
      <c r="BO116" s="117">
        <v>0</v>
      </c>
      <c r="BP116" s="117"/>
      <c r="BQ116" s="117"/>
      <c r="BR116" s="117"/>
      <c r="BS116" s="117"/>
      <c r="BT116" s="117">
        <v>0</v>
      </c>
      <c r="BU116" s="117"/>
      <c r="BV116" s="117"/>
      <c r="BW116" s="117"/>
      <c r="BX116" s="117"/>
    </row>
    <row r="117" spans="1:79" s="6" customFormat="1" ht="15" customHeight="1">
      <c r="A117" s="86">
        <v>0</v>
      </c>
      <c r="B117" s="87"/>
      <c r="C117" s="87"/>
      <c r="D117" s="113" t="s">
        <v>187</v>
      </c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2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/>
      <c r="BU117" s="112"/>
      <c r="BV117" s="112"/>
      <c r="BW117" s="112"/>
      <c r="BX117" s="112"/>
    </row>
    <row r="118" spans="1:79" s="99" customFormat="1" ht="71.25" customHeight="1">
      <c r="A118" s="89">
        <v>0</v>
      </c>
      <c r="B118" s="90"/>
      <c r="C118" s="90"/>
      <c r="D118" s="114" t="s">
        <v>188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27" t="s">
        <v>189</v>
      </c>
      <c r="R118" s="27"/>
      <c r="S118" s="27"/>
      <c r="T118" s="27"/>
      <c r="U118" s="27"/>
      <c r="V118" s="27" t="s">
        <v>190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117">
        <v>0</v>
      </c>
      <c r="AG118" s="117"/>
      <c r="AH118" s="117"/>
      <c r="AI118" s="117"/>
      <c r="AJ118" s="117"/>
      <c r="AK118" s="117">
        <v>0</v>
      </c>
      <c r="AL118" s="117"/>
      <c r="AM118" s="117"/>
      <c r="AN118" s="117"/>
      <c r="AO118" s="117"/>
      <c r="AP118" s="117">
        <v>0</v>
      </c>
      <c r="AQ118" s="117"/>
      <c r="AR118" s="117"/>
      <c r="AS118" s="117"/>
      <c r="AT118" s="117"/>
      <c r="AU118" s="117">
        <v>0</v>
      </c>
      <c r="AV118" s="117"/>
      <c r="AW118" s="117"/>
      <c r="AX118" s="117"/>
      <c r="AY118" s="117"/>
      <c r="AZ118" s="117">
        <v>4</v>
      </c>
      <c r="BA118" s="117"/>
      <c r="BB118" s="117"/>
      <c r="BC118" s="117"/>
      <c r="BD118" s="117"/>
      <c r="BE118" s="117">
        <v>4</v>
      </c>
      <c r="BF118" s="117"/>
      <c r="BG118" s="117"/>
      <c r="BH118" s="117"/>
      <c r="BI118" s="117"/>
      <c r="BJ118" s="117">
        <v>0</v>
      </c>
      <c r="BK118" s="117"/>
      <c r="BL118" s="117"/>
      <c r="BM118" s="117"/>
      <c r="BN118" s="117"/>
      <c r="BO118" s="117">
        <v>0</v>
      </c>
      <c r="BP118" s="117"/>
      <c r="BQ118" s="117"/>
      <c r="BR118" s="117"/>
      <c r="BS118" s="117"/>
      <c r="BT118" s="117">
        <v>0</v>
      </c>
      <c r="BU118" s="117"/>
      <c r="BV118" s="117"/>
      <c r="BW118" s="117"/>
      <c r="BX118" s="117"/>
    </row>
    <row r="119" spans="1:79" s="99" customFormat="1" ht="30" customHeight="1">
      <c r="A119" s="89">
        <v>0</v>
      </c>
      <c r="B119" s="90"/>
      <c r="C119" s="90"/>
      <c r="D119" s="114" t="s">
        <v>191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4"/>
      <c r="Q119" s="27" t="s">
        <v>189</v>
      </c>
      <c r="R119" s="27"/>
      <c r="S119" s="27"/>
      <c r="T119" s="27"/>
      <c r="U119" s="27"/>
      <c r="V119" s="27" t="s">
        <v>190</v>
      </c>
      <c r="W119" s="27"/>
      <c r="X119" s="27"/>
      <c r="Y119" s="27"/>
      <c r="Z119" s="27"/>
      <c r="AA119" s="27"/>
      <c r="AB119" s="27"/>
      <c r="AC119" s="27"/>
      <c r="AD119" s="27"/>
      <c r="AE119" s="27"/>
      <c r="AF119" s="117">
        <v>0</v>
      </c>
      <c r="AG119" s="117"/>
      <c r="AH119" s="117"/>
      <c r="AI119" s="117"/>
      <c r="AJ119" s="117"/>
      <c r="AK119" s="117">
        <v>0</v>
      </c>
      <c r="AL119" s="117"/>
      <c r="AM119" s="117"/>
      <c r="AN119" s="117"/>
      <c r="AO119" s="117"/>
      <c r="AP119" s="117">
        <v>0</v>
      </c>
      <c r="AQ119" s="117"/>
      <c r="AR119" s="117"/>
      <c r="AS119" s="117"/>
      <c r="AT119" s="117"/>
      <c r="AU119" s="117">
        <v>0</v>
      </c>
      <c r="AV119" s="117"/>
      <c r="AW119" s="117"/>
      <c r="AX119" s="117"/>
      <c r="AY119" s="117"/>
      <c r="AZ119" s="117">
        <v>1</v>
      </c>
      <c r="BA119" s="117"/>
      <c r="BB119" s="117"/>
      <c r="BC119" s="117"/>
      <c r="BD119" s="117"/>
      <c r="BE119" s="117">
        <v>1</v>
      </c>
      <c r="BF119" s="117"/>
      <c r="BG119" s="117"/>
      <c r="BH119" s="117"/>
      <c r="BI119" s="117"/>
      <c r="BJ119" s="117">
        <v>0</v>
      </c>
      <c r="BK119" s="117"/>
      <c r="BL119" s="117"/>
      <c r="BM119" s="117"/>
      <c r="BN119" s="117"/>
      <c r="BO119" s="117">
        <v>0</v>
      </c>
      <c r="BP119" s="117"/>
      <c r="BQ119" s="117"/>
      <c r="BR119" s="117"/>
      <c r="BS119" s="117"/>
      <c r="BT119" s="117">
        <v>0</v>
      </c>
      <c r="BU119" s="117"/>
      <c r="BV119" s="117"/>
      <c r="BW119" s="117"/>
      <c r="BX119" s="117"/>
    </row>
    <row r="120" spans="1:79" s="99" customFormat="1" ht="30" customHeight="1">
      <c r="A120" s="89">
        <v>0</v>
      </c>
      <c r="B120" s="90"/>
      <c r="C120" s="90"/>
      <c r="D120" s="114" t="s">
        <v>192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27" t="s">
        <v>189</v>
      </c>
      <c r="R120" s="27"/>
      <c r="S120" s="27"/>
      <c r="T120" s="27"/>
      <c r="U120" s="27"/>
      <c r="V120" s="27" t="s">
        <v>190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117">
        <v>0</v>
      </c>
      <c r="AG120" s="117"/>
      <c r="AH120" s="117"/>
      <c r="AI120" s="117"/>
      <c r="AJ120" s="117"/>
      <c r="AK120" s="117">
        <v>0</v>
      </c>
      <c r="AL120" s="117"/>
      <c r="AM120" s="117"/>
      <c r="AN120" s="117"/>
      <c r="AO120" s="117"/>
      <c r="AP120" s="117">
        <v>0</v>
      </c>
      <c r="AQ120" s="117"/>
      <c r="AR120" s="117"/>
      <c r="AS120" s="117"/>
      <c r="AT120" s="117"/>
      <c r="AU120" s="117">
        <v>0</v>
      </c>
      <c r="AV120" s="117"/>
      <c r="AW120" s="117"/>
      <c r="AX120" s="117"/>
      <c r="AY120" s="117"/>
      <c r="AZ120" s="117">
        <v>1</v>
      </c>
      <c r="BA120" s="117"/>
      <c r="BB120" s="117"/>
      <c r="BC120" s="117"/>
      <c r="BD120" s="117"/>
      <c r="BE120" s="117">
        <v>1</v>
      </c>
      <c r="BF120" s="117"/>
      <c r="BG120" s="117"/>
      <c r="BH120" s="117"/>
      <c r="BI120" s="117"/>
      <c r="BJ120" s="117">
        <v>0</v>
      </c>
      <c r="BK120" s="117"/>
      <c r="BL120" s="117"/>
      <c r="BM120" s="117"/>
      <c r="BN120" s="117"/>
      <c r="BO120" s="117">
        <v>0</v>
      </c>
      <c r="BP120" s="117"/>
      <c r="BQ120" s="117"/>
      <c r="BR120" s="117"/>
      <c r="BS120" s="117"/>
      <c r="BT120" s="117">
        <v>0</v>
      </c>
      <c r="BU120" s="117"/>
      <c r="BV120" s="117"/>
      <c r="BW120" s="117"/>
      <c r="BX120" s="117"/>
    </row>
    <row r="121" spans="1:79" s="6" customFormat="1" ht="15" customHeight="1">
      <c r="A121" s="86">
        <v>0</v>
      </c>
      <c r="B121" s="87"/>
      <c r="C121" s="87"/>
      <c r="D121" s="113" t="s">
        <v>193</v>
      </c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2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  <c r="BJ121" s="112"/>
      <c r="BK121" s="112"/>
      <c r="BL121" s="112"/>
      <c r="BM121" s="112"/>
      <c r="BN121" s="112"/>
      <c r="BO121" s="112"/>
      <c r="BP121" s="112"/>
      <c r="BQ121" s="112"/>
      <c r="BR121" s="112"/>
      <c r="BS121" s="112"/>
      <c r="BT121" s="112"/>
      <c r="BU121" s="112"/>
      <c r="BV121" s="112"/>
      <c r="BW121" s="112"/>
      <c r="BX121" s="112"/>
    </row>
    <row r="122" spans="1:79" s="99" customFormat="1" ht="57" customHeight="1">
      <c r="A122" s="89">
        <v>0</v>
      </c>
      <c r="B122" s="90"/>
      <c r="C122" s="90"/>
      <c r="D122" s="114" t="s">
        <v>194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183</v>
      </c>
      <c r="R122" s="27"/>
      <c r="S122" s="27"/>
      <c r="T122" s="27"/>
      <c r="U122" s="27"/>
      <c r="V122" s="27" t="s">
        <v>195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117">
        <v>0</v>
      </c>
      <c r="AG122" s="117"/>
      <c r="AH122" s="117"/>
      <c r="AI122" s="117"/>
      <c r="AJ122" s="117"/>
      <c r="AK122" s="117">
        <v>0</v>
      </c>
      <c r="AL122" s="117"/>
      <c r="AM122" s="117"/>
      <c r="AN122" s="117"/>
      <c r="AO122" s="117"/>
      <c r="AP122" s="117">
        <v>0</v>
      </c>
      <c r="AQ122" s="117"/>
      <c r="AR122" s="117"/>
      <c r="AS122" s="117"/>
      <c r="AT122" s="117"/>
      <c r="AU122" s="117">
        <v>0</v>
      </c>
      <c r="AV122" s="117"/>
      <c r="AW122" s="117"/>
      <c r="AX122" s="117"/>
      <c r="AY122" s="117"/>
      <c r="AZ122" s="117">
        <v>46850</v>
      </c>
      <c r="BA122" s="117"/>
      <c r="BB122" s="117"/>
      <c r="BC122" s="117"/>
      <c r="BD122" s="117"/>
      <c r="BE122" s="117">
        <v>46850</v>
      </c>
      <c r="BF122" s="117"/>
      <c r="BG122" s="117"/>
      <c r="BH122" s="117"/>
      <c r="BI122" s="117"/>
      <c r="BJ122" s="117">
        <v>0</v>
      </c>
      <c r="BK122" s="117"/>
      <c r="BL122" s="117"/>
      <c r="BM122" s="117"/>
      <c r="BN122" s="117"/>
      <c r="BO122" s="117">
        <v>0</v>
      </c>
      <c r="BP122" s="117"/>
      <c r="BQ122" s="117"/>
      <c r="BR122" s="117"/>
      <c r="BS122" s="117"/>
      <c r="BT122" s="117">
        <v>0</v>
      </c>
      <c r="BU122" s="117"/>
      <c r="BV122" s="117"/>
      <c r="BW122" s="117"/>
      <c r="BX122" s="117"/>
    </row>
    <row r="123" spans="1:79" s="99" customFormat="1" ht="45" customHeight="1">
      <c r="A123" s="89">
        <v>0</v>
      </c>
      <c r="B123" s="90"/>
      <c r="C123" s="90"/>
      <c r="D123" s="114" t="s">
        <v>196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4"/>
      <c r="Q123" s="27" t="s">
        <v>183</v>
      </c>
      <c r="R123" s="27"/>
      <c r="S123" s="27"/>
      <c r="T123" s="27"/>
      <c r="U123" s="27"/>
      <c r="V123" s="27" t="s">
        <v>195</v>
      </c>
      <c r="W123" s="27"/>
      <c r="X123" s="27"/>
      <c r="Y123" s="27"/>
      <c r="Z123" s="27"/>
      <c r="AA123" s="27"/>
      <c r="AB123" s="27"/>
      <c r="AC123" s="27"/>
      <c r="AD123" s="27"/>
      <c r="AE123" s="27"/>
      <c r="AF123" s="117">
        <v>0</v>
      </c>
      <c r="AG123" s="117"/>
      <c r="AH123" s="117"/>
      <c r="AI123" s="117"/>
      <c r="AJ123" s="117"/>
      <c r="AK123" s="117">
        <v>0</v>
      </c>
      <c r="AL123" s="117"/>
      <c r="AM123" s="117"/>
      <c r="AN123" s="117"/>
      <c r="AO123" s="117"/>
      <c r="AP123" s="117">
        <v>0</v>
      </c>
      <c r="AQ123" s="117"/>
      <c r="AR123" s="117"/>
      <c r="AS123" s="117"/>
      <c r="AT123" s="117"/>
      <c r="AU123" s="117">
        <v>0</v>
      </c>
      <c r="AV123" s="117"/>
      <c r="AW123" s="117"/>
      <c r="AX123" s="117"/>
      <c r="AY123" s="117"/>
      <c r="AZ123" s="117">
        <v>544400</v>
      </c>
      <c r="BA123" s="117"/>
      <c r="BB123" s="117"/>
      <c r="BC123" s="117"/>
      <c r="BD123" s="117"/>
      <c r="BE123" s="117">
        <v>544400</v>
      </c>
      <c r="BF123" s="117"/>
      <c r="BG123" s="117"/>
      <c r="BH123" s="117"/>
      <c r="BI123" s="117"/>
      <c r="BJ123" s="117">
        <v>0</v>
      </c>
      <c r="BK123" s="117"/>
      <c r="BL123" s="117"/>
      <c r="BM123" s="117"/>
      <c r="BN123" s="117"/>
      <c r="BO123" s="117">
        <v>0</v>
      </c>
      <c r="BP123" s="117"/>
      <c r="BQ123" s="117"/>
      <c r="BR123" s="117"/>
      <c r="BS123" s="117"/>
      <c r="BT123" s="117">
        <v>0</v>
      </c>
      <c r="BU123" s="117"/>
      <c r="BV123" s="117"/>
      <c r="BW123" s="117"/>
      <c r="BX123" s="117"/>
    </row>
    <row r="124" spans="1:79" s="99" customFormat="1" ht="45" customHeight="1">
      <c r="A124" s="89">
        <v>0</v>
      </c>
      <c r="B124" s="90"/>
      <c r="C124" s="90"/>
      <c r="D124" s="114" t="s">
        <v>197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183</v>
      </c>
      <c r="R124" s="27"/>
      <c r="S124" s="27"/>
      <c r="T124" s="27"/>
      <c r="U124" s="27"/>
      <c r="V124" s="27" t="s">
        <v>195</v>
      </c>
      <c r="W124" s="27"/>
      <c r="X124" s="27"/>
      <c r="Y124" s="27"/>
      <c r="Z124" s="27"/>
      <c r="AA124" s="27"/>
      <c r="AB124" s="27"/>
      <c r="AC124" s="27"/>
      <c r="AD124" s="27"/>
      <c r="AE124" s="27"/>
      <c r="AF124" s="117">
        <v>0</v>
      </c>
      <c r="AG124" s="117"/>
      <c r="AH124" s="117"/>
      <c r="AI124" s="117"/>
      <c r="AJ124" s="117"/>
      <c r="AK124" s="117">
        <v>0</v>
      </c>
      <c r="AL124" s="117"/>
      <c r="AM124" s="117"/>
      <c r="AN124" s="117"/>
      <c r="AO124" s="117"/>
      <c r="AP124" s="117">
        <v>0</v>
      </c>
      <c r="AQ124" s="117"/>
      <c r="AR124" s="117"/>
      <c r="AS124" s="117"/>
      <c r="AT124" s="117"/>
      <c r="AU124" s="117">
        <v>0</v>
      </c>
      <c r="AV124" s="117"/>
      <c r="AW124" s="117"/>
      <c r="AX124" s="117"/>
      <c r="AY124" s="117"/>
      <c r="AZ124" s="117">
        <v>900</v>
      </c>
      <c r="BA124" s="117"/>
      <c r="BB124" s="117"/>
      <c r="BC124" s="117"/>
      <c r="BD124" s="117"/>
      <c r="BE124" s="117">
        <v>900</v>
      </c>
      <c r="BF124" s="117"/>
      <c r="BG124" s="117"/>
      <c r="BH124" s="117"/>
      <c r="BI124" s="117"/>
      <c r="BJ124" s="117">
        <v>0</v>
      </c>
      <c r="BK124" s="117"/>
      <c r="BL124" s="117"/>
      <c r="BM124" s="117"/>
      <c r="BN124" s="117"/>
      <c r="BO124" s="117">
        <v>0</v>
      </c>
      <c r="BP124" s="117"/>
      <c r="BQ124" s="117"/>
      <c r="BR124" s="117"/>
      <c r="BS124" s="117"/>
      <c r="BT124" s="117">
        <v>0</v>
      </c>
      <c r="BU124" s="117"/>
      <c r="BV124" s="117"/>
      <c r="BW124" s="117"/>
      <c r="BX124" s="117"/>
    </row>
    <row r="125" spans="1:79" s="6" customFormat="1" ht="15" customHeight="1">
      <c r="A125" s="86">
        <v>0</v>
      </c>
      <c r="B125" s="87"/>
      <c r="C125" s="87"/>
      <c r="D125" s="113" t="s">
        <v>198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2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  <c r="BJ125" s="112"/>
      <c r="BK125" s="112"/>
      <c r="BL125" s="112"/>
      <c r="BM125" s="112"/>
      <c r="BN125" s="112"/>
      <c r="BO125" s="112"/>
      <c r="BP125" s="112"/>
      <c r="BQ125" s="112"/>
      <c r="BR125" s="112"/>
      <c r="BS125" s="112"/>
      <c r="BT125" s="112"/>
      <c r="BU125" s="112"/>
      <c r="BV125" s="112"/>
      <c r="BW125" s="112"/>
      <c r="BX125" s="112"/>
    </row>
    <row r="126" spans="1:79" s="99" customFormat="1" ht="99.75" customHeight="1">
      <c r="A126" s="89">
        <v>0</v>
      </c>
      <c r="B126" s="90"/>
      <c r="C126" s="90"/>
      <c r="D126" s="114" t="s">
        <v>199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27" t="s">
        <v>200</v>
      </c>
      <c r="R126" s="27"/>
      <c r="S126" s="27"/>
      <c r="T126" s="27"/>
      <c r="U126" s="27"/>
      <c r="V126" s="27" t="s">
        <v>195</v>
      </c>
      <c r="W126" s="27"/>
      <c r="X126" s="27"/>
      <c r="Y126" s="27"/>
      <c r="Z126" s="27"/>
      <c r="AA126" s="27"/>
      <c r="AB126" s="27"/>
      <c r="AC126" s="27"/>
      <c r="AD126" s="27"/>
      <c r="AE126" s="27"/>
      <c r="AF126" s="117">
        <v>0</v>
      </c>
      <c r="AG126" s="117"/>
      <c r="AH126" s="117"/>
      <c r="AI126" s="117"/>
      <c r="AJ126" s="117"/>
      <c r="AK126" s="117">
        <v>0</v>
      </c>
      <c r="AL126" s="117"/>
      <c r="AM126" s="117"/>
      <c r="AN126" s="117"/>
      <c r="AO126" s="117"/>
      <c r="AP126" s="117">
        <v>0</v>
      </c>
      <c r="AQ126" s="117"/>
      <c r="AR126" s="117"/>
      <c r="AS126" s="117"/>
      <c r="AT126" s="117"/>
      <c r="AU126" s="117">
        <v>0</v>
      </c>
      <c r="AV126" s="117"/>
      <c r="AW126" s="117"/>
      <c r="AX126" s="117"/>
      <c r="AY126" s="117"/>
      <c r="AZ126" s="117">
        <v>100</v>
      </c>
      <c r="BA126" s="117"/>
      <c r="BB126" s="117"/>
      <c r="BC126" s="117"/>
      <c r="BD126" s="117"/>
      <c r="BE126" s="117">
        <v>100</v>
      </c>
      <c r="BF126" s="117"/>
      <c r="BG126" s="117"/>
      <c r="BH126" s="117"/>
      <c r="BI126" s="117"/>
      <c r="BJ126" s="117">
        <v>0</v>
      </c>
      <c r="BK126" s="117"/>
      <c r="BL126" s="117"/>
      <c r="BM126" s="117"/>
      <c r="BN126" s="117"/>
      <c r="BO126" s="117">
        <v>0</v>
      </c>
      <c r="BP126" s="117"/>
      <c r="BQ126" s="117"/>
      <c r="BR126" s="117"/>
      <c r="BS126" s="117"/>
      <c r="BT126" s="117">
        <v>0</v>
      </c>
      <c r="BU126" s="117"/>
      <c r="BV126" s="117"/>
      <c r="BW126" s="117"/>
      <c r="BX126" s="117"/>
    </row>
    <row r="127" spans="1:79" s="99" customFormat="1" ht="30" customHeight="1">
      <c r="A127" s="89">
        <v>0</v>
      </c>
      <c r="B127" s="90"/>
      <c r="C127" s="90"/>
      <c r="D127" s="114" t="s">
        <v>201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4"/>
      <c r="Q127" s="27" t="s">
        <v>200</v>
      </c>
      <c r="R127" s="27"/>
      <c r="S127" s="27"/>
      <c r="T127" s="27"/>
      <c r="U127" s="27"/>
      <c r="V127" s="27" t="s">
        <v>195</v>
      </c>
      <c r="W127" s="27"/>
      <c r="X127" s="27"/>
      <c r="Y127" s="27"/>
      <c r="Z127" s="27"/>
      <c r="AA127" s="27"/>
      <c r="AB127" s="27"/>
      <c r="AC127" s="27"/>
      <c r="AD127" s="27"/>
      <c r="AE127" s="27"/>
      <c r="AF127" s="117">
        <v>0</v>
      </c>
      <c r="AG127" s="117"/>
      <c r="AH127" s="117"/>
      <c r="AI127" s="117"/>
      <c r="AJ127" s="117"/>
      <c r="AK127" s="117">
        <v>0</v>
      </c>
      <c r="AL127" s="117"/>
      <c r="AM127" s="117"/>
      <c r="AN127" s="117"/>
      <c r="AO127" s="117"/>
      <c r="AP127" s="117">
        <v>0</v>
      </c>
      <c r="AQ127" s="117"/>
      <c r="AR127" s="117"/>
      <c r="AS127" s="117"/>
      <c r="AT127" s="117"/>
      <c r="AU127" s="117">
        <v>0</v>
      </c>
      <c r="AV127" s="117"/>
      <c r="AW127" s="117"/>
      <c r="AX127" s="117"/>
      <c r="AY127" s="117"/>
      <c r="AZ127" s="117">
        <v>100</v>
      </c>
      <c r="BA127" s="117"/>
      <c r="BB127" s="117"/>
      <c r="BC127" s="117"/>
      <c r="BD127" s="117"/>
      <c r="BE127" s="117">
        <v>100</v>
      </c>
      <c r="BF127" s="117"/>
      <c r="BG127" s="117"/>
      <c r="BH127" s="117"/>
      <c r="BI127" s="117"/>
      <c r="BJ127" s="117">
        <v>0</v>
      </c>
      <c r="BK127" s="117"/>
      <c r="BL127" s="117"/>
      <c r="BM127" s="117"/>
      <c r="BN127" s="117"/>
      <c r="BO127" s="117">
        <v>0</v>
      </c>
      <c r="BP127" s="117"/>
      <c r="BQ127" s="117"/>
      <c r="BR127" s="117"/>
      <c r="BS127" s="117"/>
      <c r="BT127" s="117">
        <v>0</v>
      </c>
      <c r="BU127" s="117"/>
      <c r="BV127" s="117"/>
      <c r="BW127" s="117"/>
      <c r="BX127" s="117"/>
    </row>
    <row r="128" spans="1:79" s="99" customFormat="1" ht="30" customHeight="1">
      <c r="A128" s="89">
        <v>0</v>
      </c>
      <c r="B128" s="90"/>
      <c r="C128" s="90"/>
      <c r="D128" s="114" t="s">
        <v>202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27" t="s">
        <v>200</v>
      </c>
      <c r="R128" s="27"/>
      <c r="S128" s="27"/>
      <c r="T128" s="27"/>
      <c r="U128" s="27"/>
      <c r="V128" s="27" t="s">
        <v>195</v>
      </c>
      <c r="W128" s="27"/>
      <c r="X128" s="27"/>
      <c r="Y128" s="27"/>
      <c r="Z128" s="27"/>
      <c r="AA128" s="27"/>
      <c r="AB128" s="27"/>
      <c r="AC128" s="27"/>
      <c r="AD128" s="27"/>
      <c r="AE128" s="27"/>
      <c r="AF128" s="117">
        <v>0</v>
      </c>
      <c r="AG128" s="117"/>
      <c r="AH128" s="117"/>
      <c r="AI128" s="117"/>
      <c r="AJ128" s="117"/>
      <c r="AK128" s="117">
        <v>0</v>
      </c>
      <c r="AL128" s="117"/>
      <c r="AM128" s="117"/>
      <c r="AN128" s="117"/>
      <c r="AO128" s="117"/>
      <c r="AP128" s="117">
        <v>0</v>
      </c>
      <c r="AQ128" s="117"/>
      <c r="AR128" s="117"/>
      <c r="AS128" s="117"/>
      <c r="AT128" s="117"/>
      <c r="AU128" s="117">
        <v>0</v>
      </c>
      <c r="AV128" s="117"/>
      <c r="AW128" s="117"/>
      <c r="AX128" s="117"/>
      <c r="AY128" s="117"/>
      <c r="AZ128" s="117">
        <v>100</v>
      </c>
      <c r="BA128" s="117"/>
      <c r="BB128" s="117"/>
      <c r="BC128" s="117"/>
      <c r="BD128" s="117"/>
      <c r="BE128" s="117">
        <v>100</v>
      </c>
      <c r="BF128" s="117"/>
      <c r="BG128" s="117"/>
      <c r="BH128" s="117"/>
      <c r="BI128" s="117"/>
      <c r="BJ128" s="117">
        <v>0</v>
      </c>
      <c r="BK128" s="117"/>
      <c r="BL128" s="117"/>
      <c r="BM128" s="117"/>
      <c r="BN128" s="117"/>
      <c r="BO128" s="117">
        <v>0</v>
      </c>
      <c r="BP128" s="117"/>
      <c r="BQ128" s="117"/>
      <c r="BR128" s="117"/>
      <c r="BS128" s="117"/>
      <c r="BT128" s="117">
        <v>0</v>
      </c>
      <c r="BU128" s="117"/>
      <c r="BV128" s="117"/>
      <c r="BW128" s="117"/>
      <c r="BX128" s="117"/>
    </row>
    <row r="130" spans="1:79" ht="14.25" customHeight="1">
      <c r="A130" s="29" t="s">
        <v>248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</row>
    <row r="131" spans="1:79" ht="23.1" customHeight="1">
      <c r="A131" s="54" t="s">
        <v>6</v>
      </c>
      <c r="B131" s="55"/>
      <c r="C131" s="55"/>
      <c r="D131" s="27" t="s">
        <v>9</v>
      </c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 t="s">
        <v>8</v>
      </c>
      <c r="R131" s="27"/>
      <c r="S131" s="27"/>
      <c r="T131" s="27"/>
      <c r="U131" s="27"/>
      <c r="V131" s="27" t="s">
        <v>7</v>
      </c>
      <c r="W131" s="27"/>
      <c r="X131" s="27"/>
      <c r="Y131" s="27"/>
      <c r="Z131" s="27"/>
      <c r="AA131" s="27"/>
      <c r="AB131" s="27"/>
      <c r="AC131" s="27"/>
      <c r="AD131" s="27"/>
      <c r="AE131" s="27"/>
      <c r="AF131" s="36" t="s">
        <v>239</v>
      </c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8"/>
      <c r="AU131" s="36" t="s">
        <v>244</v>
      </c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8"/>
    </row>
    <row r="132" spans="1:79" ht="28.5" customHeight="1">
      <c r="A132" s="57"/>
      <c r="B132" s="58"/>
      <c r="C132" s="58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 t="s">
        <v>4</v>
      </c>
      <c r="AG132" s="27"/>
      <c r="AH132" s="27"/>
      <c r="AI132" s="27"/>
      <c r="AJ132" s="27"/>
      <c r="AK132" s="27" t="s">
        <v>3</v>
      </c>
      <c r="AL132" s="27"/>
      <c r="AM132" s="27"/>
      <c r="AN132" s="27"/>
      <c r="AO132" s="27"/>
      <c r="AP132" s="27" t="s">
        <v>123</v>
      </c>
      <c r="AQ132" s="27"/>
      <c r="AR132" s="27"/>
      <c r="AS132" s="27"/>
      <c r="AT132" s="27"/>
      <c r="AU132" s="27" t="s">
        <v>4</v>
      </c>
      <c r="AV132" s="27"/>
      <c r="AW132" s="27"/>
      <c r="AX132" s="27"/>
      <c r="AY132" s="27"/>
      <c r="AZ132" s="27" t="s">
        <v>3</v>
      </c>
      <c r="BA132" s="27"/>
      <c r="BB132" s="27"/>
      <c r="BC132" s="27"/>
      <c r="BD132" s="27"/>
      <c r="BE132" s="27" t="s">
        <v>90</v>
      </c>
      <c r="BF132" s="27"/>
      <c r="BG132" s="27"/>
      <c r="BH132" s="27"/>
      <c r="BI132" s="27"/>
    </row>
    <row r="133" spans="1:79" ht="15" customHeight="1">
      <c r="A133" s="36">
        <v>1</v>
      </c>
      <c r="B133" s="37"/>
      <c r="C133" s="37"/>
      <c r="D133" s="27">
        <v>2</v>
      </c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>
        <v>3</v>
      </c>
      <c r="R133" s="27"/>
      <c r="S133" s="27"/>
      <c r="T133" s="27"/>
      <c r="U133" s="27"/>
      <c r="V133" s="27">
        <v>4</v>
      </c>
      <c r="W133" s="27"/>
      <c r="X133" s="27"/>
      <c r="Y133" s="27"/>
      <c r="Z133" s="27"/>
      <c r="AA133" s="27"/>
      <c r="AB133" s="27"/>
      <c r="AC133" s="27"/>
      <c r="AD133" s="27"/>
      <c r="AE133" s="27"/>
      <c r="AF133" s="27">
        <v>5</v>
      </c>
      <c r="AG133" s="27"/>
      <c r="AH133" s="27"/>
      <c r="AI133" s="27"/>
      <c r="AJ133" s="27"/>
      <c r="AK133" s="27">
        <v>6</v>
      </c>
      <c r="AL133" s="27"/>
      <c r="AM133" s="27"/>
      <c r="AN133" s="27"/>
      <c r="AO133" s="27"/>
      <c r="AP133" s="27">
        <v>7</v>
      </c>
      <c r="AQ133" s="27"/>
      <c r="AR133" s="27"/>
      <c r="AS133" s="27"/>
      <c r="AT133" s="27"/>
      <c r="AU133" s="27">
        <v>8</v>
      </c>
      <c r="AV133" s="27"/>
      <c r="AW133" s="27"/>
      <c r="AX133" s="27"/>
      <c r="AY133" s="27"/>
      <c r="AZ133" s="27">
        <v>9</v>
      </c>
      <c r="BA133" s="27"/>
      <c r="BB133" s="27"/>
      <c r="BC133" s="27"/>
      <c r="BD133" s="27"/>
      <c r="BE133" s="27">
        <v>10</v>
      </c>
      <c r="BF133" s="27"/>
      <c r="BG133" s="27"/>
      <c r="BH133" s="27"/>
      <c r="BI133" s="27"/>
    </row>
    <row r="134" spans="1:79" ht="15.75" hidden="1" customHeight="1">
      <c r="A134" s="39" t="s">
        <v>154</v>
      </c>
      <c r="B134" s="40"/>
      <c r="C134" s="40"/>
      <c r="D134" s="27" t="s">
        <v>57</v>
      </c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 t="s">
        <v>70</v>
      </c>
      <c r="R134" s="27"/>
      <c r="S134" s="27"/>
      <c r="T134" s="27"/>
      <c r="U134" s="27"/>
      <c r="V134" s="27" t="s">
        <v>71</v>
      </c>
      <c r="W134" s="27"/>
      <c r="X134" s="27"/>
      <c r="Y134" s="27"/>
      <c r="Z134" s="27"/>
      <c r="AA134" s="27"/>
      <c r="AB134" s="27"/>
      <c r="AC134" s="27"/>
      <c r="AD134" s="27"/>
      <c r="AE134" s="27"/>
      <c r="AF134" s="26" t="s">
        <v>107</v>
      </c>
      <c r="AG134" s="26"/>
      <c r="AH134" s="26"/>
      <c r="AI134" s="26"/>
      <c r="AJ134" s="26"/>
      <c r="AK134" s="30" t="s">
        <v>108</v>
      </c>
      <c r="AL134" s="30"/>
      <c r="AM134" s="30"/>
      <c r="AN134" s="30"/>
      <c r="AO134" s="30"/>
      <c r="AP134" s="50" t="s">
        <v>181</v>
      </c>
      <c r="AQ134" s="50"/>
      <c r="AR134" s="50"/>
      <c r="AS134" s="50"/>
      <c r="AT134" s="50"/>
      <c r="AU134" s="26" t="s">
        <v>109</v>
      </c>
      <c r="AV134" s="26"/>
      <c r="AW134" s="26"/>
      <c r="AX134" s="26"/>
      <c r="AY134" s="26"/>
      <c r="AZ134" s="30" t="s">
        <v>110</v>
      </c>
      <c r="BA134" s="30"/>
      <c r="BB134" s="30"/>
      <c r="BC134" s="30"/>
      <c r="BD134" s="30"/>
      <c r="BE134" s="50" t="s">
        <v>181</v>
      </c>
      <c r="BF134" s="50"/>
      <c r="BG134" s="50"/>
      <c r="BH134" s="50"/>
      <c r="BI134" s="50"/>
      <c r="CA134" t="s">
        <v>39</v>
      </c>
    </row>
    <row r="135" spans="1:79" s="6" customFormat="1" ht="14.25">
      <c r="A135" s="86">
        <v>0</v>
      </c>
      <c r="B135" s="87"/>
      <c r="C135" s="87"/>
      <c r="D135" s="111" t="s">
        <v>180</v>
      </c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/>
      <c r="CA135" s="6" t="s">
        <v>40</v>
      </c>
    </row>
    <row r="136" spans="1:79" s="99" customFormat="1" ht="57" customHeight="1">
      <c r="A136" s="89">
        <v>0</v>
      </c>
      <c r="B136" s="90"/>
      <c r="C136" s="90"/>
      <c r="D136" s="114" t="s">
        <v>182</v>
      </c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6"/>
      <c r="Q136" s="27" t="s">
        <v>183</v>
      </c>
      <c r="R136" s="27"/>
      <c r="S136" s="27"/>
      <c r="T136" s="27"/>
      <c r="U136" s="27"/>
      <c r="V136" s="27" t="s">
        <v>184</v>
      </c>
      <c r="W136" s="27"/>
      <c r="X136" s="27"/>
      <c r="Y136" s="27"/>
      <c r="Z136" s="27"/>
      <c r="AA136" s="27"/>
      <c r="AB136" s="27"/>
      <c r="AC136" s="27"/>
      <c r="AD136" s="27"/>
      <c r="AE136" s="27"/>
      <c r="AF136" s="117">
        <v>0</v>
      </c>
      <c r="AG136" s="117"/>
      <c r="AH136" s="117"/>
      <c r="AI136" s="117"/>
      <c r="AJ136" s="117"/>
      <c r="AK136" s="117">
        <v>0</v>
      </c>
      <c r="AL136" s="117"/>
      <c r="AM136" s="117"/>
      <c r="AN136" s="117"/>
      <c r="AO136" s="117"/>
      <c r="AP136" s="117">
        <v>0</v>
      </c>
      <c r="AQ136" s="117"/>
      <c r="AR136" s="117"/>
      <c r="AS136" s="117"/>
      <c r="AT136" s="117"/>
      <c r="AU136" s="117">
        <v>0</v>
      </c>
      <c r="AV136" s="117"/>
      <c r="AW136" s="117"/>
      <c r="AX136" s="117"/>
      <c r="AY136" s="117"/>
      <c r="AZ136" s="117">
        <v>0</v>
      </c>
      <c r="BA136" s="117"/>
      <c r="BB136" s="117"/>
      <c r="BC136" s="117"/>
      <c r="BD136" s="117"/>
      <c r="BE136" s="117">
        <v>0</v>
      </c>
      <c r="BF136" s="117"/>
      <c r="BG136" s="117"/>
      <c r="BH136" s="117"/>
      <c r="BI136" s="117"/>
    </row>
    <row r="137" spans="1:79" s="99" customFormat="1" ht="30" customHeight="1">
      <c r="A137" s="89">
        <v>0</v>
      </c>
      <c r="B137" s="90"/>
      <c r="C137" s="90"/>
      <c r="D137" s="114" t="s">
        <v>185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27" t="s">
        <v>183</v>
      </c>
      <c r="R137" s="27"/>
      <c r="S137" s="27"/>
      <c r="T137" s="27"/>
      <c r="U137" s="27"/>
      <c r="V137" s="27" t="s">
        <v>184</v>
      </c>
      <c r="W137" s="27"/>
      <c r="X137" s="27"/>
      <c r="Y137" s="27"/>
      <c r="Z137" s="27"/>
      <c r="AA137" s="27"/>
      <c r="AB137" s="27"/>
      <c r="AC137" s="27"/>
      <c r="AD137" s="27"/>
      <c r="AE137" s="27"/>
      <c r="AF137" s="117">
        <v>0</v>
      </c>
      <c r="AG137" s="117"/>
      <c r="AH137" s="117"/>
      <c r="AI137" s="117"/>
      <c r="AJ137" s="117"/>
      <c r="AK137" s="117">
        <v>0</v>
      </c>
      <c r="AL137" s="117"/>
      <c r="AM137" s="117"/>
      <c r="AN137" s="117"/>
      <c r="AO137" s="117"/>
      <c r="AP137" s="117">
        <v>0</v>
      </c>
      <c r="AQ137" s="117"/>
      <c r="AR137" s="117"/>
      <c r="AS137" s="117"/>
      <c r="AT137" s="117"/>
      <c r="AU137" s="117">
        <v>0</v>
      </c>
      <c r="AV137" s="117"/>
      <c r="AW137" s="117"/>
      <c r="AX137" s="117"/>
      <c r="AY137" s="117"/>
      <c r="AZ137" s="117">
        <v>0</v>
      </c>
      <c r="BA137" s="117"/>
      <c r="BB137" s="117"/>
      <c r="BC137" s="117"/>
      <c r="BD137" s="117"/>
      <c r="BE137" s="117">
        <v>0</v>
      </c>
      <c r="BF137" s="117"/>
      <c r="BG137" s="117"/>
      <c r="BH137" s="117"/>
      <c r="BI137" s="117"/>
    </row>
    <row r="138" spans="1:79" s="99" customFormat="1" ht="30" customHeight="1">
      <c r="A138" s="89">
        <v>0</v>
      </c>
      <c r="B138" s="90"/>
      <c r="C138" s="90"/>
      <c r="D138" s="114" t="s">
        <v>186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27" t="s">
        <v>183</v>
      </c>
      <c r="R138" s="27"/>
      <c r="S138" s="27"/>
      <c r="T138" s="27"/>
      <c r="U138" s="27"/>
      <c r="V138" s="27" t="s">
        <v>184</v>
      </c>
      <c r="W138" s="27"/>
      <c r="X138" s="27"/>
      <c r="Y138" s="27"/>
      <c r="Z138" s="27"/>
      <c r="AA138" s="27"/>
      <c r="AB138" s="27"/>
      <c r="AC138" s="27"/>
      <c r="AD138" s="27"/>
      <c r="AE138" s="27"/>
      <c r="AF138" s="117">
        <v>0</v>
      </c>
      <c r="AG138" s="117"/>
      <c r="AH138" s="117"/>
      <c r="AI138" s="117"/>
      <c r="AJ138" s="117"/>
      <c r="AK138" s="117">
        <v>0</v>
      </c>
      <c r="AL138" s="117"/>
      <c r="AM138" s="117"/>
      <c r="AN138" s="117"/>
      <c r="AO138" s="117"/>
      <c r="AP138" s="117">
        <v>0</v>
      </c>
      <c r="AQ138" s="117"/>
      <c r="AR138" s="117"/>
      <c r="AS138" s="117"/>
      <c r="AT138" s="117"/>
      <c r="AU138" s="117">
        <v>0</v>
      </c>
      <c r="AV138" s="117"/>
      <c r="AW138" s="117"/>
      <c r="AX138" s="117"/>
      <c r="AY138" s="117"/>
      <c r="AZ138" s="117">
        <v>0</v>
      </c>
      <c r="BA138" s="117"/>
      <c r="BB138" s="117"/>
      <c r="BC138" s="117"/>
      <c r="BD138" s="117"/>
      <c r="BE138" s="117">
        <v>0</v>
      </c>
      <c r="BF138" s="117"/>
      <c r="BG138" s="117"/>
      <c r="BH138" s="117"/>
      <c r="BI138" s="117"/>
    </row>
    <row r="139" spans="1:79" s="6" customFormat="1" ht="14.25">
      <c r="A139" s="86">
        <v>0</v>
      </c>
      <c r="B139" s="87"/>
      <c r="C139" s="87"/>
      <c r="D139" s="113" t="s">
        <v>187</v>
      </c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2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12"/>
      <c r="BE139" s="112"/>
      <c r="BF139" s="112"/>
      <c r="BG139" s="112"/>
      <c r="BH139" s="112"/>
      <c r="BI139" s="112"/>
    </row>
    <row r="140" spans="1:79" s="99" customFormat="1" ht="71.25" customHeight="1">
      <c r="A140" s="89">
        <v>0</v>
      </c>
      <c r="B140" s="90"/>
      <c r="C140" s="90"/>
      <c r="D140" s="114" t="s">
        <v>188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27" t="s">
        <v>189</v>
      </c>
      <c r="R140" s="27"/>
      <c r="S140" s="27"/>
      <c r="T140" s="27"/>
      <c r="U140" s="27"/>
      <c r="V140" s="27" t="s">
        <v>190</v>
      </c>
      <c r="W140" s="27"/>
      <c r="X140" s="27"/>
      <c r="Y140" s="27"/>
      <c r="Z140" s="27"/>
      <c r="AA140" s="27"/>
      <c r="AB140" s="27"/>
      <c r="AC140" s="27"/>
      <c r="AD140" s="27"/>
      <c r="AE140" s="27"/>
      <c r="AF140" s="117">
        <v>0</v>
      </c>
      <c r="AG140" s="117"/>
      <c r="AH140" s="117"/>
      <c r="AI140" s="117"/>
      <c r="AJ140" s="117"/>
      <c r="AK140" s="117">
        <v>0</v>
      </c>
      <c r="AL140" s="117"/>
      <c r="AM140" s="117"/>
      <c r="AN140" s="117"/>
      <c r="AO140" s="117"/>
      <c r="AP140" s="117">
        <v>0</v>
      </c>
      <c r="AQ140" s="117"/>
      <c r="AR140" s="117"/>
      <c r="AS140" s="117"/>
      <c r="AT140" s="117"/>
      <c r="AU140" s="117">
        <v>0</v>
      </c>
      <c r="AV140" s="117"/>
      <c r="AW140" s="117"/>
      <c r="AX140" s="117"/>
      <c r="AY140" s="117"/>
      <c r="AZ140" s="117">
        <v>0</v>
      </c>
      <c r="BA140" s="117"/>
      <c r="BB140" s="117"/>
      <c r="BC140" s="117"/>
      <c r="BD140" s="117"/>
      <c r="BE140" s="117">
        <v>0</v>
      </c>
      <c r="BF140" s="117"/>
      <c r="BG140" s="117"/>
      <c r="BH140" s="117"/>
      <c r="BI140" s="117"/>
    </row>
    <row r="141" spans="1:79" s="99" customFormat="1" ht="30" customHeight="1">
      <c r="A141" s="89">
        <v>0</v>
      </c>
      <c r="B141" s="90"/>
      <c r="C141" s="90"/>
      <c r="D141" s="114" t="s">
        <v>191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27" t="s">
        <v>189</v>
      </c>
      <c r="R141" s="27"/>
      <c r="S141" s="27"/>
      <c r="T141" s="27"/>
      <c r="U141" s="27"/>
      <c r="V141" s="27" t="s">
        <v>190</v>
      </c>
      <c r="W141" s="27"/>
      <c r="X141" s="27"/>
      <c r="Y141" s="27"/>
      <c r="Z141" s="27"/>
      <c r="AA141" s="27"/>
      <c r="AB141" s="27"/>
      <c r="AC141" s="27"/>
      <c r="AD141" s="27"/>
      <c r="AE141" s="27"/>
      <c r="AF141" s="117">
        <v>0</v>
      </c>
      <c r="AG141" s="117"/>
      <c r="AH141" s="117"/>
      <c r="AI141" s="117"/>
      <c r="AJ141" s="117"/>
      <c r="AK141" s="117">
        <v>0</v>
      </c>
      <c r="AL141" s="117"/>
      <c r="AM141" s="117"/>
      <c r="AN141" s="117"/>
      <c r="AO141" s="117"/>
      <c r="AP141" s="117">
        <v>0</v>
      </c>
      <c r="AQ141" s="117"/>
      <c r="AR141" s="117"/>
      <c r="AS141" s="117"/>
      <c r="AT141" s="117"/>
      <c r="AU141" s="117">
        <v>0</v>
      </c>
      <c r="AV141" s="117"/>
      <c r="AW141" s="117"/>
      <c r="AX141" s="117"/>
      <c r="AY141" s="117"/>
      <c r="AZ141" s="117">
        <v>0</v>
      </c>
      <c r="BA141" s="117"/>
      <c r="BB141" s="117"/>
      <c r="BC141" s="117"/>
      <c r="BD141" s="117"/>
      <c r="BE141" s="117">
        <v>0</v>
      </c>
      <c r="BF141" s="117"/>
      <c r="BG141" s="117"/>
      <c r="BH141" s="117"/>
      <c r="BI141" s="117"/>
    </row>
    <row r="142" spans="1:79" s="99" customFormat="1" ht="30" customHeight="1">
      <c r="A142" s="89">
        <v>0</v>
      </c>
      <c r="B142" s="90"/>
      <c r="C142" s="90"/>
      <c r="D142" s="114" t="s">
        <v>192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27" t="s">
        <v>189</v>
      </c>
      <c r="R142" s="27"/>
      <c r="S142" s="27"/>
      <c r="T142" s="27"/>
      <c r="U142" s="27"/>
      <c r="V142" s="27" t="s">
        <v>190</v>
      </c>
      <c r="W142" s="27"/>
      <c r="X142" s="27"/>
      <c r="Y142" s="27"/>
      <c r="Z142" s="27"/>
      <c r="AA142" s="27"/>
      <c r="AB142" s="27"/>
      <c r="AC142" s="27"/>
      <c r="AD142" s="27"/>
      <c r="AE142" s="27"/>
      <c r="AF142" s="117">
        <v>0</v>
      </c>
      <c r="AG142" s="117"/>
      <c r="AH142" s="117"/>
      <c r="AI142" s="117"/>
      <c r="AJ142" s="117"/>
      <c r="AK142" s="117">
        <v>0</v>
      </c>
      <c r="AL142" s="117"/>
      <c r="AM142" s="117"/>
      <c r="AN142" s="117"/>
      <c r="AO142" s="117"/>
      <c r="AP142" s="117">
        <v>0</v>
      </c>
      <c r="AQ142" s="117"/>
      <c r="AR142" s="117"/>
      <c r="AS142" s="117"/>
      <c r="AT142" s="117"/>
      <c r="AU142" s="117">
        <v>0</v>
      </c>
      <c r="AV142" s="117"/>
      <c r="AW142" s="117"/>
      <c r="AX142" s="117"/>
      <c r="AY142" s="117"/>
      <c r="AZ142" s="117">
        <v>0</v>
      </c>
      <c r="BA142" s="117"/>
      <c r="BB142" s="117"/>
      <c r="BC142" s="117"/>
      <c r="BD142" s="117"/>
      <c r="BE142" s="117">
        <v>0</v>
      </c>
      <c r="BF142" s="117"/>
      <c r="BG142" s="117"/>
      <c r="BH142" s="117"/>
      <c r="BI142" s="117"/>
    </row>
    <row r="143" spans="1:79" s="6" customFormat="1" ht="14.25">
      <c r="A143" s="86">
        <v>0</v>
      </c>
      <c r="B143" s="87"/>
      <c r="C143" s="87"/>
      <c r="D143" s="113" t="s">
        <v>193</v>
      </c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2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  <c r="BA143" s="112"/>
      <c r="BB143" s="112"/>
      <c r="BC143" s="112"/>
      <c r="BD143" s="112"/>
      <c r="BE143" s="112"/>
      <c r="BF143" s="112"/>
      <c r="BG143" s="112"/>
      <c r="BH143" s="112"/>
      <c r="BI143" s="112"/>
    </row>
    <row r="144" spans="1:79" s="99" customFormat="1" ht="57" customHeight="1">
      <c r="A144" s="89">
        <v>0</v>
      </c>
      <c r="B144" s="90"/>
      <c r="C144" s="90"/>
      <c r="D144" s="114" t="s">
        <v>194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27" t="s">
        <v>183</v>
      </c>
      <c r="R144" s="27"/>
      <c r="S144" s="27"/>
      <c r="T144" s="27"/>
      <c r="U144" s="27"/>
      <c r="V144" s="27" t="s">
        <v>195</v>
      </c>
      <c r="W144" s="27"/>
      <c r="X144" s="27"/>
      <c r="Y144" s="27"/>
      <c r="Z144" s="27"/>
      <c r="AA144" s="27"/>
      <c r="AB144" s="27"/>
      <c r="AC144" s="27"/>
      <c r="AD144" s="27"/>
      <c r="AE144" s="27"/>
      <c r="AF144" s="117">
        <v>0</v>
      </c>
      <c r="AG144" s="117"/>
      <c r="AH144" s="117"/>
      <c r="AI144" s="117"/>
      <c r="AJ144" s="117"/>
      <c r="AK144" s="117">
        <v>0</v>
      </c>
      <c r="AL144" s="117"/>
      <c r="AM144" s="117"/>
      <c r="AN144" s="117"/>
      <c r="AO144" s="117"/>
      <c r="AP144" s="117">
        <v>0</v>
      </c>
      <c r="AQ144" s="117"/>
      <c r="AR144" s="117"/>
      <c r="AS144" s="117"/>
      <c r="AT144" s="117"/>
      <c r="AU144" s="117">
        <v>0</v>
      </c>
      <c r="AV144" s="117"/>
      <c r="AW144" s="117"/>
      <c r="AX144" s="117"/>
      <c r="AY144" s="117"/>
      <c r="AZ144" s="117">
        <v>0</v>
      </c>
      <c r="BA144" s="117"/>
      <c r="BB144" s="117"/>
      <c r="BC144" s="117"/>
      <c r="BD144" s="117"/>
      <c r="BE144" s="117">
        <v>0</v>
      </c>
      <c r="BF144" s="117"/>
      <c r="BG144" s="117"/>
      <c r="BH144" s="117"/>
      <c r="BI144" s="117"/>
    </row>
    <row r="145" spans="1:79" s="99" customFormat="1" ht="45" customHeight="1">
      <c r="A145" s="89">
        <v>0</v>
      </c>
      <c r="B145" s="90"/>
      <c r="C145" s="90"/>
      <c r="D145" s="114" t="s">
        <v>196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4"/>
      <c r="Q145" s="27" t="s">
        <v>183</v>
      </c>
      <c r="R145" s="27"/>
      <c r="S145" s="27"/>
      <c r="T145" s="27"/>
      <c r="U145" s="27"/>
      <c r="V145" s="27" t="s">
        <v>195</v>
      </c>
      <c r="W145" s="27"/>
      <c r="X145" s="27"/>
      <c r="Y145" s="27"/>
      <c r="Z145" s="27"/>
      <c r="AA145" s="27"/>
      <c r="AB145" s="27"/>
      <c r="AC145" s="27"/>
      <c r="AD145" s="27"/>
      <c r="AE145" s="27"/>
      <c r="AF145" s="117">
        <v>0</v>
      </c>
      <c r="AG145" s="117"/>
      <c r="AH145" s="117"/>
      <c r="AI145" s="117"/>
      <c r="AJ145" s="117"/>
      <c r="AK145" s="117">
        <v>0</v>
      </c>
      <c r="AL145" s="117"/>
      <c r="AM145" s="117"/>
      <c r="AN145" s="117"/>
      <c r="AO145" s="117"/>
      <c r="AP145" s="117">
        <v>0</v>
      </c>
      <c r="AQ145" s="117"/>
      <c r="AR145" s="117"/>
      <c r="AS145" s="117"/>
      <c r="AT145" s="117"/>
      <c r="AU145" s="117">
        <v>0</v>
      </c>
      <c r="AV145" s="117"/>
      <c r="AW145" s="117"/>
      <c r="AX145" s="117"/>
      <c r="AY145" s="117"/>
      <c r="AZ145" s="117">
        <v>0</v>
      </c>
      <c r="BA145" s="117"/>
      <c r="BB145" s="117"/>
      <c r="BC145" s="117"/>
      <c r="BD145" s="117"/>
      <c r="BE145" s="117">
        <v>0</v>
      </c>
      <c r="BF145" s="117"/>
      <c r="BG145" s="117"/>
      <c r="BH145" s="117"/>
      <c r="BI145" s="117"/>
    </row>
    <row r="146" spans="1:79" s="99" customFormat="1" ht="45" customHeight="1">
      <c r="A146" s="89">
        <v>0</v>
      </c>
      <c r="B146" s="90"/>
      <c r="C146" s="90"/>
      <c r="D146" s="114" t="s">
        <v>197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27" t="s">
        <v>183</v>
      </c>
      <c r="R146" s="27"/>
      <c r="S146" s="27"/>
      <c r="T146" s="27"/>
      <c r="U146" s="27"/>
      <c r="V146" s="27" t="s">
        <v>195</v>
      </c>
      <c r="W146" s="27"/>
      <c r="X146" s="27"/>
      <c r="Y146" s="27"/>
      <c r="Z146" s="27"/>
      <c r="AA146" s="27"/>
      <c r="AB146" s="27"/>
      <c r="AC146" s="27"/>
      <c r="AD146" s="27"/>
      <c r="AE146" s="27"/>
      <c r="AF146" s="117">
        <v>0</v>
      </c>
      <c r="AG146" s="117"/>
      <c r="AH146" s="117"/>
      <c r="AI146" s="117"/>
      <c r="AJ146" s="117"/>
      <c r="AK146" s="117">
        <v>0</v>
      </c>
      <c r="AL146" s="117"/>
      <c r="AM146" s="117"/>
      <c r="AN146" s="117"/>
      <c r="AO146" s="117"/>
      <c r="AP146" s="117">
        <v>0</v>
      </c>
      <c r="AQ146" s="117"/>
      <c r="AR146" s="117"/>
      <c r="AS146" s="117"/>
      <c r="AT146" s="117"/>
      <c r="AU146" s="117">
        <v>0</v>
      </c>
      <c r="AV146" s="117"/>
      <c r="AW146" s="117"/>
      <c r="AX146" s="117"/>
      <c r="AY146" s="117"/>
      <c r="AZ146" s="117">
        <v>0</v>
      </c>
      <c r="BA146" s="117"/>
      <c r="BB146" s="117"/>
      <c r="BC146" s="117"/>
      <c r="BD146" s="117"/>
      <c r="BE146" s="117">
        <v>0</v>
      </c>
      <c r="BF146" s="117"/>
      <c r="BG146" s="117"/>
      <c r="BH146" s="117"/>
      <c r="BI146" s="117"/>
    </row>
    <row r="147" spans="1:79" s="6" customFormat="1" ht="14.25">
      <c r="A147" s="86">
        <v>0</v>
      </c>
      <c r="B147" s="87"/>
      <c r="C147" s="87"/>
      <c r="D147" s="113" t="s">
        <v>198</v>
      </c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2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/>
      <c r="AQ147" s="112"/>
      <c r="AR147" s="112"/>
      <c r="AS147" s="112"/>
      <c r="AT147" s="112"/>
      <c r="AU147" s="112"/>
      <c r="AV147" s="112"/>
      <c r="AW147" s="112"/>
      <c r="AX147" s="112"/>
      <c r="AY147" s="112"/>
      <c r="AZ147" s="112"/>
      <c r="BA147" s="112"/>
      <c r="BB147" s="112"/>
      <c r="BC147" s="112"/>
      <c r="BD147" s="112"/>
      <c r="BE147" s="112"/>
      <c r="BF147" s="112"/>
      <c r="BG147" s="112"/>
      <c r="BH147" s="112"/>
      <c r="BI147" s="112"/>
    </row>
    <row r="148" spans="1:79" s="99" customFormat="1" ht="99.75" customHeight="1">
      <c r="A148" s="89">
        <v>0</v>
      </c>
      <c r="B148" s="90"/>
      <c r="C148" s="90"/>
      <c r="D148" s="114" t="s">
        <v>199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27" t="s">
        <v>200</v>
      </c>
      <c r="R148" s="27"/>
      <c r="S148" s="27"/>
      <c r="T148" s="27"/>
      <c r="U148" s="27"/>
      <c r="V148" s="27" t="s">
        <v>195</v>
      </c>
      <c r="W148" s="27"/>
      <c r="X148" s="27"/>
      <c r="Y148" s="27"/>
      <c r="Z148" s="27"/>
      <c r="AA148" s="27"/>
      <c r="AB148" s="27"/>
      <c r="AC148" s="27"/>
      <c r="AD148" s="27"/>
      <c r="AE148" s="27"/>
      <c r="AF148" s="117">
        <v>0</v>
      </c>
      <c r="AG148" s="117"/>
      <c r="AH148" s="117"/>
      <c r="AI148" s="117"/>
      <c r="AJ148" s="117"/>
      <c r="AK148" s="117">
        <v>0</v>
      </c>
      <c r="AL148" s="117"/>
      <c r="AM148" s="117"/>
      <c r="AN148" s="117"/>
      <c r="AO148" s="117"/>
      <c r="AP148" s="117">
        <v>0</v>
      </c>
      <c r="AQ148" s="117"/>
      <c r="AR148" s="117"/>
      <c r="AS148" s="117"/>
      <c r="AT148" s="117"/>
      <c r="AU148" s="117">
        <v>0</v>
      </c>
      <c r="AV148" s="117"/>
      <c r="AW148" s="117"/>
      <c r="AX148" s="117"/>
      <c r="AY148" s="117"/>
      <c r="AZ148" s="117">
        <v>0</v>
      </c>
      <c r="BA148" s="117"/>
      <c r="BB148" s="117"/>
      <c r="BC148" s="117"/>
      <c r="BD148" s="117"/>
      <c r="BE148" s="117">
        <v>0</v>
      </c>
      <c r="BF148" s="117"/>
      <c r="BG148" s="117"/>
      <c r="BH148" s="117"/>
      <c r="BI148" s="117"/>
    </row>
    <row r="149" spans="1:79" s="99" customFormat="1" ht="30" customHeight="1">
      <c r="A149" s="89">
        <v>0</v>
      </c>
      <c r="B149" s="90"/>
      <c r="C149" s="90"/>
      <c r="D149" s="114" t="s">
        <v>201</v>
      </c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4"/>
      <c r="Q149" s="27" t="s">
        <v>200</v>
      </c>
      <c r="R149" s="27"/>
      <c r="S149" s="27"/>
      <c r="T149" s="27"/>
      <c r="U149" s="27"/>
      <c r="V149" s="27" t="s">
        <v>195</v>
      </c>
      <c r="W149" s="27"/>
      <c r="X149" s="27"/>
      <c r="Y149" s="27"/>
      <c r="Z149" s="27"/>
      <c r="AA149" s="27"/>
      <c r="AB149" s="27"/>
      <c r="AC149" s="27"/>
      <c r="AD149" s="27"/>
      <c r="AE149" s="27"/>
      <c r="AF149" s="117">
        <v>0</v>
      </c>
      <c r="AG149" s="117"/>
      <c r="AH149" s="117"/>
      <c r="AI149" s="117"/>
      <c r="AJ149" s="117"/>
      <c r="AK149" s="117">
        <v>0</v>
      </c>
      <c r="AL149" s="117"/>
      <c r="AM149" s="117"/>
      <c r="AN149" s="117"/>
      <c r="AO149" s="117"/>
      <c r="AP149" s="117">
        <v>0</v>
      </c>
      <c r="AQ149" s="117"/>
      <c r="AR149" s="117"/>
      <c r="AS149" s="117"/>
      <c r="AT149" s="117"/>
      <c r="AU149" s="117">
        <v>0</v>
      </c>
      <c r="AV149" s="117"/>
      <c r="AW149" s="117"/>
      <c r="AX149" s="117"/>
      <c r="AY149" s="117"/>
      <c r="AZ149" s="117">
        <v>0</v>
      </c>
      <c r="BA149" s="117"/>
      <c r="BB149" s="117"/>
      <c r="BC149" s="117"/>
      <c r="BD149" s="117"/>
      <c r="BE149" s="117">
        <v>0</v>
      </c>
      <c r="BF149" s="117"/>
      <c r="BG149" s="117"/>
      <c r="BH149" s="117"/>
      <c r="BI149" s="117"/>
    </row>
    <row r="150" spans="1:79" s="99" customFormat="1" ht="30" customHeight="1">
      <c r="A150" s="89">
        <v>0</v>
      </c>
      <c r="B150" s="90"/>
      <c r="C150" s="90"/>
      <c r="D150" s="114" t="s">
        <v>202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4"/>
      <c r="Q150" s="27" t="s">
        <v>200</v>
      </c>
      <c r="R150" s="27"/>
      <c r="S150" s="27"/>
      <c r="T150" s="27"/>
      <c r="U150" s="27"/>
      <c r="V150" s="27" t="s">
        <v>195</v>
      </c>
      <c r="W150" s="27"/>
      <c r="X150" s="27"/>
      <c r="Y150" s="27"/>
      <c r="Z150" s="27"/>
      <c r="AA150" s="27"/>
      <c r="AB150" s="27"/>
      <c r="AC150" s="27"/>
      <c r="AD150" s="27"/>
      <c r="AE150" s="27"/>
      <c r="AF150" s="117">
        <v>0</v>
      </c>
      <c r="AG150" s="117"/>
      <c r="AH150" s="117"/>
      <c r="AI150" s="117"/>
      <c r="AJ150" s="117"/>
      <c r="AK150" s="117">
        <v>0</v>
      </c>
      <c r="AL150" s="117"/>
      <c r="AM150" s="117"/>
      <c r="AN150" s="117"/>
      <c r="AO150" s="117"/>
      <c r="AP150" s="117">
        <v>0</v>
      </c>
      <c r="AQ150" s="117"/>
      <c r="AR150" s="117"/>
      <c r="AS150" s="117"/>
      <c r="AT150" s="117"/>
      <c r="AU150" s="117">
        <v>0</v>
      </c>
      <c r="AV150" s="117"/>
      <c r="AW150" s="117"/>
      <c r="AX150" s="117"/>
      <c r="AY150" s="117"/>
      <c r="AZ150" s="117">
        <v>0</v>
      </c>
      <c r="BA150" s="117"/>
      <c r="BB150" s="117"/>
      <c r="BC150" s="117"/>
      <c r="BD150" s="117"/>
      <c r="BE150" s="117">
        <v>0</v>
      </c>
      <c r="BF150" s="117"/>
      <c r="BG150" s="117"/>
      <c r="BH150" s="117"/>
      <c r="BI150" s="117"/>
    </row>
    <row r="152" spans="1:79" ht="14.25" customHeight="1">
      <c r="A152" s="29" t="s">
        <v>124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</row>
    <row r="153" spans="1:79" ht="15" customHeight="1">
      <c r="A153" s="44" t="s">
        <v>217</v>
      </c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</row>
    <row r="154" spans="1:79" ht="12.95" customHeight="1">
      <c r="A154" s="54" t="s">
        <v>19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6"/>
      <c r="U154" s="27" t="s">
        <v>218</v>
      </c>
      <c r="V154" s="27"/>
      <c r="W154" s="27"/>
      <c r="X154" s="27"/>
      <c r="Y154" s="27"/>
      <c r="Z154" s="27"/>
      <c r="AA154" s="27"/>
      <c r="AB154" s="27"/>
      <c r="AC154" s="27"/>
      <c r="AD154" s="27"/>
      <c r="AE154" s="27" t="s">
        <v>221</v>
      </c>
      <c r="AF154" s="27"/>
      <c r="AG154" s="27"/>
      <c r="AH154" s="27"/>
      <c r="AI154" s="27"/>
      <c r="AJ154" s="27"/>
      <c r="AK154" s="27"/>
      <c r="AL154" s="27"/>
      <c r="AM154" s="27"/>
      <c r="AN154" s="27"/>
      <c r="AO154" s="27" t="s">
        <v>228</v>
      </c>
      <c r="AP154" s="27"/>
      <c r="AQ154" s="27"/>
      <c r="AR154" s="27"/>
      <c r="AS154" s="27"/>
      <c r="AT154" s="27"/>
      <c r="AU154" s="27"/>
      <c r="AV154" s="27"/>
      <c r="AW154" s="27"/>
      <c r="AX154" s="27"/>
      <c r="AY154" s="27" t="s">
        <v>239</v>
      </c>
      <c r="AZ154" s="27"/>
      <c r="BA154" s="27"/>
      <c r="BB154" s="27"/>
      <c r="BC154" s="27"/>
      <c r="BD154" s="27"/>
      <c r="BE154" s="27"/>
      <c r="BF154" s="27"/>
      <c r="BG154" s="27"/>
      <c r="BH154" s="27"/>
      <c r="BI154" s="27" t="s">
        <v>244</v>
      </c>
      <c r="BJ154" s="27"/>
      <c r="BK154" s="27"/>
      <c r="BL154" s="27"/>
      <c r="BM154" s="27"/>
      <c r="BN154" s="27"/>
      <c r="BO154" s="27"/>
      <c r="BP154" s="27"/>
      <c r="BQ154" s="27"/>
      <c r="BR154" s="27"/>
    </row>
    <row r="155" spans="1:79" ht="30" customHeight="1">
      <c r="A155" s="57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9"/>
      <c r="U155" s="27" t="s">
        <v>4</v>
      </c>
      <c r="V155" s="27"/>
      <c r="W155" s="27"/>
      <c r="X155" s="27"/>
      <c r="Y155" s="27"/>
      <c r="Z155" s="27" t="s">
        <v>3</v>
      </c>
      <c r="AA155" s="27"/>
      <c r="AB155" s="27"/>
      <c r="AC155" s="27"/>
      <c r="AD155" s="27"/>
      <c r="AE155" s="27" t="s">
        <v>4</v>
      </c>
      <c r="AF155" s="27"/>
      <c r="AG155" s="27"/>
      <c r="AH155" s="27"/>
      <c r="AI155" s="27"/>
      <c r="AJ155" s="27" t="s">
        <v>3</v>
      </c>
      <c r="AK155" s="27"/>
      <c r="AL155" s="27"/>
      <c r="AM155" s="27"/>
      <c r="AN155" s="27"/>
      <c r="AO155" s="27" t="s">
        <v>4</v>
      </c>
      <c r="AP155" s="27"/>
      <c r="AQ155" s="27"/>
      <c r="AR155" s="27"/>
      <c r="AS155" s="27"/>
      <c r="AT155" s="27" t="s">
        <v>3</v>
      </c>
      <c r="AU155" s="27"/>
      <c r="AV155" s="27"/>
      <c r="AW155" s="27"/>
      <c r="AX155" s="27"/>
      <c r="AY155" s="27" t="s">
        <v>4</v>
      </c>
      <c r="AZ155" s="27"/>
      <c r="BA155" s="27"/>
      <c r="BB155" s="27"/>
      <c r="BC155" s="27"/>
      <c r="BD155" s="27" t="s">
        <v>3</v>
      </c>
      <c r="BE155" s="27"/>
      <c r="BF155" s="27"/>
      <c r="BG155" s="27"/>
      <c r="BH155" s="27"/>
      <c r="BI155" s="27" t="s">
        <v>4</v>
      </c>
      <c r="BJ155" s="27"/>
      <c r="BK155" s="27"/>
      <c r="BL155" s="27"/>
      <c r="BM155" s="27"/>
      <c r="BN155" s="27" t="s">
        <v>3</v>
      </c>
      <c r="BO155" s="27"/>
      <c r="BP155" s="27"/>
      <c r="BQ155" s="27"/>
      <c r="BR155" s="27"/>
    </row>
    <row r="156" spans="1:79" ht="15" customHeight="1">
      <c r="A156" s="36">
        <v>1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8"/>
      <c r="U156" s="27">
        <v>2</v>
      </c>
      <c r="V156" s="27"/>
      <c r="W156" s="27"/>
      <c r="X156" s="27"/>
      <c r="Y156" s="27"/>
      <c r="Z156" s="27">
        <v>3</v>
      </c>
      <c r="AA156" s="27"/>
      <c r="AB156" s="27"/>
      <c r="AC156" s="27"/>
      <c r="AD156" s="27"/>
      <c r="AE156" s="27">
        <v>4</v>
      </c>
      <c r="AF156" s="27"/>
      <c r="AG156" s="27"/>
      <c r="AH156" s="27"/>
      <c r="AI156" s="27"/>
      <c r="AJ156" s="27">
        <v>5</v>
      </c>
      <c r="AK156" s="27"/>
      <c r="AL156" s="27"/>
      <c r="AM156" s="27"/>
      <c r="AN156" s="27"/>
      <c r="AO156" s="27">
        <v>6</v>
      </c>
      <c r="AP156" s="27"/>
      <c r="AQ156" s="27"/>
      <c r="AR156" s="27"/>
      <c r="AS156" s="27"/>
      <c r="AT156" s="27">
        <v>7</v>
      </c>
      <c r="AU156" s="27"/>
      <c r="AV156" s="27"/>
      <c r="AW156" s="27"/>
      <c r="AX156" s="27"/>
      <c r="AY156" s="27">
        <v>8</v>
      </c>
      <c r="AZ156" s="27"/>
      <c r="BA156" s="27"/>
      <c r="BB156" s="27"/>
      <c r="BC156" s="27"/>
      <c r="BD156" s="27">
        <v>9</v>
      </c>
      <c r="BE156" s="27"/>
      <c r="BF156" s="27"/>
      <c r="BG156" s="27"/>
      <c r="BH156" s="27"/>
      <c r="BI156" s="27">
        <v>10</v>
      </c>
      <c r="BJ156" s="27"/>
      <c r="BK156" s="27"/>
      <c r="BL156" s="27"/>
      <c r="BM156" s="27"/>
      <c r="BN156" s="27">
        <v>11</v>
      </c>
      <c r="BO156" s="27"/>
      <c r="BP156" s="27"/>
      <c r="BQ156" s="27"/>
      <c r="BR156" s="27"/>
    </row>
    <row r="157" spans="1:79" s="1" customFormat="1" ht="15.75" hidden="1" customHeight="1">
      <c r="A157" s="39" t="s">
        <v>57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1"/>
      <c r="U157" s="26" t="s">
        <v>65</v>
      </c>
      <c r="V157" s="26"/>
      <c r="W157" s="26"/>
      <c r="X157" s="26"/>
      <c r="Y157" s="26"/>
      <c r="Z157" s="30" t="s">
        <v>66</v>
      </c>
      <c r="AA157" s="30"/>
      <c r="AB157" s="30"/>
      <c r="AC157" s="30"/>
      <c r="AD157" s="30"/>
      <c r="AE157" s="26" t="s">
        <v>67</v>
      </c>
      <c r="AF157" s="26"/>
      <c r="AG157" s="26"/>
      <c r="AH157" s="26"/>
      <c r="AI157" s="26"/>
      <c r="AJ157" s="30" t="s">
        <v>68</v>
      </c>
      <c r="AK157" s="30"/>
      <c r="AL157" s="30"/>
      <c r="AM157" s="30"/>
      <c r="AN157" s="30"/>
      <c r="AO157" s="26" t="s">
        <v>58</v>
      </c>
      <c r="AP157" s="26"/>
      <c r="AQ157" s="26"/>
      <c r="AR157" s="26"/>
      <c r="AS157" s="26"/>
      <c r="AT157" s="30" t="s">
        <v>59</v>
      </c>
      <c r="AU157" s="30"/>
      <c r="AV157" s="30"/>
      <c r="AW157" s="30"/>
      <c r="AX157" s="30"/>
      <c r="AY157" s="26" t="s">
        <v>60</v>
      </c>
      <c r="AZ157" s="26"/>
      <c r="BA157" s="26"/>
      <c r="BB157" s="26"/>
      <c r="BC157" s="26"/>
      <c r="BD157" s="30" t="s">
        <v>61</v>
      </c>
      <c r="BE157" s="30"/>
      <c r="BF157" s="30"/>
      <c r="BG157" s="30"/>
      <c r="BH157" s="30"/>
      <c r="BI157" s="26" t="s">
        <v>62</v>
      </c>
      <c r="BJ157" s="26"/>
      <c r="BK157" s="26"/>
      <c r="BL157" s="26"/>
      <c r="BM157" s="26"/>
      <c r="BN157" s="30" t="s">
        <v>63</v>
      </c>
      <c r="BO157" s="30"/>
      <c r="BP157" s="30"/>
      <c r="BQ157" s="30"/>
      <c r="BR157" s="30"/>
      <c r="CA157" t="s">
        <v>41</v>
      </c>
    </row>
    <row r="158" spans="1:79" s="6" customFormat="1" ht="12.75" customHeight="1">
      <c r="A158" s="86" t="s">
        <v>147</v>
      </c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118"/>
      <c r="AX158" s="118"/>
      <c r="AY158" s="118"/>
      <c r="AZ158" s="118"/>
      <c r="BA158" s="118"/>
      <c r="BB158" s="118"/>
      <c r="BC158" s="118"/>
      <c r="BD158" s="118"/>
      <c r="BE158" s="118"/>
      <c r="BF158" s="118"/>
      <c r="BG158" s="118"/>
      <c r="BH158" s="118"/>
      <c r="BI158" s="118"/>
      <c r="BJ158" s="118"/>
      <c r="BK158" s="118"/>
      <c r="BL158" s="118"/>
      <c r="BM158" s="118"/>
      <c r="BN158" s="118"/>
      <c r="BO158" s="118"/>
      <c r="BP158" s="118"/>
      <c r="BQ158" s="118"/>
      <c r="BR158" s="118"/>
      <c r="CA158" s="6" t="s">
        <v>42</v>
      </c>
    </row>
    <row r="159" spans="1:79" s="99" customFormat="1" ht="38.25" customHeight="1">
      <c r="A159" s="92" t="s">
        <v>203</v>
      </c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4"/>
      <c r="U159" s="119" t="s">
        <v>173</v>
      </c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 t="s">
        <v>173</v>
      </c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 t="s">
        <v>173</v>
      </c>
      <c r="AP159" s="119"/>
      <c r="AQ159" s="119"/>
      <c r="AR159" s="119"/>
      <c r="AS159" s="119"/>
      <c r="AT159" s="119"/>
      <c r="AU159" s="119"/>
      <c r="AV159" s="119"/>
      <c r="AW159" s="119"/>
      <c r="AX159" s="119"/>
      <c r="AY159" s="119" t="s">
        <v>173</v>
      </c>
      <c r="AZ159" s="119"/>
      <c r="BA159" s="119"/>
      <c r="BB159" s="119"/>
      <c r="BC159" s="119"/>
      <c r="BD159" s="119"/>
      <c r="BE159" s="119"/>
      <c r="BF159" s="119"/>
      <c r="BG159" s="119"/>
      <c r="BH159" s="119"/>
      <c r="BI159" s="119" t="s">
        <v>173</v>
      </c>
      <c r="BJ159" s="119"/>
      <c r="BK159" s="119"/>
      <c r="BL159" s="119"/>
      <c r="BM159" s="119"/>
      <c r="BN159" s="119"/>
      <c r="BO159" s="119"/>
      <c r="BP159" s="119"/>
      <c r="BQ159" s="119"/>
      <c r="BR159" s="119"/>
    </row>
    <row r="162" spans="1:79" ht="14.25" customHeight="1">
      <c r="A162" s="29" t="s">
        <v>125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</row>
    <row r="163" spans="1:79" ht="15" customHeight="1">
      <c r="A163" s="54" t="s">
        <v>6</v>
      </c>
      <c r="B163" s="55"/>
      <c r="C163" s="55"/>
      <c r="D163" s="54" t="s">
        <v>10</v>
      </c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6"/>
      <c r="W163" s="27" t="s">
        <v>218</v>
      </c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 t="s">
        <v>222</v>
      </c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 t="s">
        <v>233</v>
      </c>
      <c r="AV163" s="27"/>
      <c r="AW163" s="27"/>
      <c r="AX163" s="27"/>
      <c r="AY163" s="27"/>
      <c r="AZ163" s="27"/>
      <c r="BA163" s="27" t="s">
        <v>240</v>
      </c>
      <c r="BB163" s="27"/>
      <c r="BC163" s="27"/>
      <c r="BD163" s="27"/>
      <c r="BE163" s="27"/>
      <c r="BF163" s="27"/>
      <c r="BG163" s="27" t="s">
        <v>249</v>
      </c>
      <c r="BH163" s="27"/>
      <c r="BI163" s="27"/>
      <c r="BJ163" s="27"/>
      <c r="BK163" s="27"/>
      <c r="BL163" s="27"/>
    </row>
    <row r="164" spans="1:79" ht="15" customHeight="1">
      <c r="A164" s="71"/>
      <c r="B164" s="72"/>
      <c r="C164" s="72"/>
      <c r="D164" s="71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3"/>
      <c r="W164" s="27" t="s">
        <v>4</v>
      </c>
      <c r="X164" s="27"/>
      <c r="Y164" s="27"/>
      <c r="Z164" s="27"/>
      <c r="AA164" s="27"/>
      <c r="AB164" s="27"/>
      <c r="AC164" s="27" t="s">
        <v>3</v>
      </c>
      <c r="AD164" s="27"/>
      <c r="AE164" s="27"/>
      <c r="AF164" s="27"/>
      <c r="AG164" s="27"/>
      <c r="AH164" s="27"/>
      <c r="AI164" s="27" t="s">
        <v>4</v>
      </c>
      <c r="AJ164" s="27"/>
      <c r="AK164" s="27"/>
      <c r="AL164" s="27"/>
      <c r="AM164" s="27"/>
      <c r="AN164" s="27"/>
      <c r="AO164" s="27" t="s">
        <v>3</v>
      </c>
      <c r="AP164" s="27"/>
      <c r="AQ164" s="27"/>
      <c r="AR164" s="27"/>
      <c r="AS164" s="27"/>
      <c r="AT164" s="27"/>
      <c r="AU164" s="74" t="s">
        <v>4</v>
      </c>
      <c r="AV164" s="74"/>
      <c r="AW164" s="74"/>
      <c r="AX164" s="74" t="s">
        <v>3</v>
      </c>
      <c r="AY164" s="74"/>
      <c r="AZ164" s="74"/>
      <c r="BA164" s="74" t="s">
        <v>4</v>
      </c>
      <c r="BB164" s="74"/>
      <c r="BC164" s="74"/>
      <c r="BD164" s="74" t="s">
        <v>3</v>
      </c>
      <c r="BE164" s="74"/>
      <c r="BF164" s="74"/>
      <c r="BG164" s="74" t="s">
        <v>4</v>
      </c>
      <c r="BH164" s="74"/>
      <c r="BI164" s="74"/>
      <c r="BJ164" s="74" t="s">
        <v>3</v>
      </c>
      <c r="BK164" s="74"/>
      <c r="BL164" s="74"/>
    </row>
    <row r="165" spans="1:79" ht="57" customHeight="1">
      <c r="A165" s="57"/>
      <c r="B165" s="58"/>
      <c r="C165" s="58"/>
      <c r="D165" s="57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9"/>
      <c r="W165" s="27" t="s">
        <v>12</v>
      </c>
      <c r="X165" s="27"/>
      <c r="Y165" s="27"/>
      <c r="Z165" s="27" t="s">
        <v>11</v>
      </c>
      <c r="AA165" s="27"/>
      <c r="AB165" s="27"/>
      <c r="AC165" s="27" t="s">
        <v>12</v>
      </c>
      <c r="AD165" s="27"/>
      <c r="AE165" s="27"/>
      <c r="AF165" s="27" t="s">
        <v>11</v>
      </c>
      <c r="AG165" s="27"/>
      <c r="AH165" s="27"/>
      <c r="AI165" s="27" t="s">
        <v>12</v>
      </c>
      <c r="AJ165" s="27"/>
      <c r="AK165" s="27"/>
      <c r="AL165" s="27" t="s">
        <v>11</v>
      </c>
      <c r="AM165" s="27"/>
      <c r="AN165" s="27"/>
      <c r="AO165" s="27" t="s">
        <v>12</v>
      </c>
      <c r="AP165" s="27"/>
      <c r="AQ165" s="27"/>
      <c r="AR165" s="27" t="s">
        <v>11</v>
      </c>
      <c r="AS165" s="27"/>
      <c r="AT165" s="27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4"/>
      <c r="BH165" s="74"/>
      <c r="BI165" s="74"/>
      <c r="BJ165" s="74"/>
      <c r="BK165" s="74"/>
      <c r="BL165" s="74"/>
    </row>
    <row r="166" spans="1:79" ht="15" customHeight="1">
      <c r="A166" s="36">
        <v>1</v>
      </c>
      <c r="B166" s="37"/>
      <c r="C166" s="37"/>
      <c r="D166" s="36">
        <v>2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8"/>
      <c r="W166" s="27">
        <v>3</v>
      </c>
      <c r="X166" s="27"/>
      <c r="Y166" s="27"/>
      <c r="Z166" s="27">
        <v>4</v>
      </c>
      <c r="AA166" s="27"/>
      <c r="AB166" s="27"/>
      <c r="AC166" s="27">
        <v>5</v>
      </c>
      <c r="AD166" s="27"/>
      <c r="AE166" s="27"/>
      <c r="AF166" s="27">
        <v>6</v>
      </c>
      <c r="AG166" s="27"/>
      <c r="AH166" s="27"/>
      <c r="AI166" s="27">
        <v>7</v>
      </c>
      <c r="AJ166" s="27"/>
      <c r="AK166" s="27"/>
      <c r="AL166" s="27">
        <v>8</v>
      </c>
      <c r="AM166" s="27"/>
      <c r="AN166" s="27"/>
      <c r="AO166" s="27">
        <v>9</v>
      </c>
      <c r="AP166" s="27"/>
      <c r="AQ166" s="27"/>
      <c r="AR166" s="27">
        <v>10</v>
      </c>
      <c r="AS166" s="27"/>
      <c r="AT166" s="27"/>
      <c r="AU166" s="27">
        <v>11</v>
      </c>
      <c r="AV166" s="27"/>
      <c r="AW166" s="27"/>
      <c r="AX166" s="27">
        <v>12</v>
      </c>
      <c r="AY166" s="27"/>
      <c r="AZ166" s="27"/>
      <c r="BA166" s="27">
        <v>13</v>
      </c>
      <c r="BB166" s="27"/>
      <c r="BC166" s="27"/>
      <c r="BD166" s="27">
        <v>14</v>
      </c>
      <c r="BE166" s="27"/>
      <c r="BF166" s="27"/>
      <c r="BG166" s="27">
        <v>15</v>
      </c>
      <c r="BH166" s="27"/>
      <c r="BI166" s="27"/>
      <c r="BJ166" s="27">
        <v>16</v>
      </c>
      <c r="BK166" s="27"/>
      <c r="BL166" s="27"/>
    </row>
    <row r="167" spans="1:79" s="1" customFormat="1" ht="12.75" hidden="1" customHeight="1">
      <c r="A167" s="39" t="s">
        <v>69</v>
      </c>
      <c r="B167" s="40"/>
      <c r="C167" s="40"/>
      <c r="D167" s="39" t="s">
        <v>57</v>
      </c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1"/>
      <c r="W167" s="26" t="s">
        <v>72</v>
      </c>
      <c r="X167" s="26"/>
      <c r="Y167" s="26"/>
      <c r="Z167" s="26" t="s">
        <v>73</v>
      </c>
      <c r="AA167" s="26"/>
      <c r="AB167" s="26"/>
      <c r="AC167" s="30" t="s">
        <v>74</v>
      </c>
      <c r="AD167" s="30"/>
      <c r="AE167" s="30"/>
      <c r="AF167" s="30" t="s">
        <v>75</v>
      </c>
      <c r="AG167" s="30"/>
      <c r="AH167" s="30"/>
      <c r="AI167" s="26" t="s">
        <v>76</v>
      </c>
      <c r="AJ167" s="26"/>
      <c r="AK167" s="26"/>
      <c r="AL167" s="26" t="s">
        <v>77</v>
      </c>
      <c r="AM167" s="26"/>
      <c r="AN167" s="26"/>
      <c r="AO167" s="30" t="s">
        <v>104</v>
      </c>
      <c r="AP167" s="30"/>
      <c r="AQ167" s="30"/>
      <c r="AR167" s="30" t="s">
        <v>78</v>
      </c>
      <c r="AS167" s="30"/>
      <c r="AT167" s="30"/>
      <c r="AU167" s="26" t="s">
        <v>105</v>
      </c>
      <c r="AV167" s="26"/>
      <c r="AW167" s="26"/>
      <c r="AX167" s="30" t="s">
        <v>106</v>
      </c>
      <c r="AY167" s="30"/>
      <c r="AZ167" s="30"/>
      <c r="BA167" s="26" t="s">
        <v>107</v>
      </c>
      <c r="BB167" s="26"/>
      <c r="BC167" s="26"/>
      <c r="BD167" s="30" t="s">
        <v>108</v>
      </c>
      <c r="BE167" s="30"/>
      <c r="BF167" s="30"/>
      <c r="BG167" s="26" t="s">
        <v>109</v>
      </c>
      <c r="BH167" s="26"/>
      <c r="BI167" s="26"/>
      <c r="BJ167" s="30" t="s">
        <v>110</v>
      </c>
      <c r="BK167" s="30"/>
      <c r="BL167" s="30"/>
      <c r="CA167" s="1" t="s">
        <v>103</v>
      </c>
    </row>
    <row r="168" spans="1:79" s="6" customFormat="1" ht="12.75" customHeight="1">
      <c r="A168" s="86">
        <v>1</v>
      </c>
      <c r="B168" s="87"/>
      <c r="C168" s="87"/>
      <c r="D168" s="100" t="s">
        <v>204</v>
      </c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2"/>
      <c r="W168" s="112"/>
      <c r="X168" s="112"/>
      <c r="Y168" s="112"/>
      <c r="Z168" s="112"/>
      <c r="AA168" s="112"/>
      <c r="AB168" s="112"/>
      <c r="AC168" s="112"/>
      <c r="AD168" s="112"/>
      <c r="AE168" s="112"/>
      <c r="AF168" s="112"/>
      <c r="AG168" s="112"/>
      <c r="AH168" s="112"/>
      <c r="AI168" s="112"/>
      <c r="AJ168" s="112"/>
      <c r="AK168" s="112"/>
      <c r="AL168" s="112"/>
      <c r="AM168" s="112"/>
      <c r="AN168" s="112"/>
      <c r="AO168" s="112"/>
      <c r="AP168" s="112"/>
      <c r="AQ168" s="112"/>
      <c r="AR168" s="112"/>
      <c r="AS168" s="112"/>
      <c r="AT168" s="112"/>
      <c r="AU168" s="112"/>
      <c r="AV168" s="112"/>
      <c r="AW168" s="112"/>
      <c r="AX168" s="112"/>
      <c r="AY168" s="112"/>
      <c r="AZ168" s="112"/>
      <c r="BA168" s="112"/>
      <c r="BB168" s="112"/>
      <c r="BC168" s="112"/>
      <c r="BD168" s="112"/>
      <c r="BE168" s="112"/>
      <c r="BF168" s="112"/>
      <c r="BG168" s="112"/>
      <c r="BH168" s="112"/>
      <c r="BI168" s="112"/>
      <c r="BJ168" s="112"/>
      <c r="BK168" s="112"/>
      <c r="BL168" s="112"/>
      <c r="CA168" s="6" t="s">
        <v>43</v>
      </c>
    </row>
    <row r="169" spans="1:79" s="99" customFormat="1" ht="25.5" customHeight="1">
      <c r="A169" s="89">
        <v>2</v>
      </c>
      <c r="B169" s="90"/>
      <c r="C169" s="90"/>
      <c r="D169" s="92" t="s">
        <v>205</v>
      </c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4"/>
      <c r="W169" s="117" t="s">
        <v>173</v>
      </c>
      <c r="X169" s="117"/>
      <c r="Y169" s="117"/>
      <c r="Z169" s="117" t="s">
        <v>173</v>
      </c>
      <c r="AA169" s="117"/>
      <c r="AB169" s="117"/>
      <c r="AC169" s="117"/>
      <c r="AD169" s="117"/>
      <c r="AE169" s="117"/>
      <c r="AF169" s="117"/>
      <c r="AG169" s="117"/>
      <c r="AH169" s="117"/>
      <c r="AI169" s="117" t="s">
        <v>173</v>
      </c>
      <c r="AJ169" s="117"/>
      <c r="AK169" s="117"/>
      <c r="AL169" s="117" t="s">
        <v>173</v>
      </c>
      <c r="AM169" s="117"/>
      <c r="AN169" s="117"/>
      <c r="AO169" s="117"/>
      <c r="AP169" s="117"/>
      <c r="AQ169" s="117"/>
      <c r="AR169" s="117"/>
      <c r="AS169" s="117"/>
      <c r="AT169" s="117"/>
      <c r="AU169" s="117" t="s">
        <v>173</v>
      </c>
      <c r="AV169" s="117"/>
      <c r="AW169" s="117"/>
      <c r="AX169" s="117"/>
      <c r="AY169" s="117"/>
      <c r="AZ169" s="117"/>
      <c r="BA169" s="117" t="s">
        <v>173</v>
      </c>
      <c r="BB169" s="117"/>
      <c r="BC169" s="117"/>
      <c r="BD169" s="117"/>
      <c r="BE169" s="117"/>
      <c r="BF169" s="117"/>
      <c r="BG169" s="117" t="s">
        <v>173</v>
      </c>
      <c r="BH169" s="117"/>
      <c r="BI169" s="117"/>
      <c r="BJ169" s="117"/>
      <c r="BK169" s="117"/>
      <c r="BL169" s="117"/>
    </row>
    <row r="172" spans="1:79" ht="14.25" customHeight="1">
      <c r="A172" s="29" t="s">
        <v>153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</row>
    <row r="173" spans="1:79" ht="14.25" customHeight="1">
      <c r="A173" s="29" t="s">
        <v>234</v>
      </c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</row>
    <row r="174" spans="1:79" ht="15" customHeight="1">
      <c r="A174" s="31" t="s">
        <v>217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</row>
    <row r="175" spans="1:79" ht="15" customHeight="1">
      <c r="A175" s="27" t="s">
        <v>6</v>
      </c>
      <c r="B175" s="27"/>
      <c r="C175" s="27"/>
      <c r="D175" s="27"/>
      <c r="E175" s="27"/>
      <c r="F175" s="27"/>
      <c r="G175" s="27" t="s">
        <v>126</v>
      </c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 t="s">
        <v>13</v>
      </c>
      <c r="U175" s="27"/>
      <c r="V175" s="27"/>
      <c r="W175" s="27"/>
      <c r="X175" s="27"/>
      <c r="Y175" s="27"/>
      <c r="Z175" s="27"/>
      <c r="AA175" s="36" t="s">
        <v>218</v>
      </c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7"/>
      <c r="AP175" s="36" t="s">
        <v>221</v>
      </c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8"/>
      <c r="BE175" s="36" t="s">
        <v>228</v>
      </c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8"/>
    </row>
    <row r="176" spans="1:79" ht="32.1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 t="s">
        <v>4</v>
      </c>
      <c r="AB176" s="27"/>
      <c r="AC176" s="27"/>
      <c r="AD176" s="27"/>
      <c r="AE176" s="27"/>
      <c r="AF176" s="27" t="s">
        <v>3</v>
      </c>
      <c r="AG176" s="27"/>
      <c r="AH176" s="27"/>
      <c r="AI176" s="27"/>
      <c r="AJ176" s="27"/>
      <c r="AK176" s="27" t="s">
        <v>89</v>
      </c>
      <c r="AL176" s="27"/>
      <c r="AM176" s="27"/>
      <c r="AN176" s="27"/>
      <c r="AO176" s="27"/>
      <c r="AP176" s="27" t="s">
        <v>4</v>
      </c>
      <c r="AQ176" s="27"/>
      <c r="AR176" s="27"/>
      <c r="AS176" s="27"/>
      <c r="AT176" s="27"/>
      <c r="AU176" s="27" t="s">
        <v>3</v>
      </c>
      <c r="AV176" s="27"/>
      <c r="AW176" s="27"/>
      <c r="AX176" s="27"/>
      <c r="AY176" s="27"/>
      <c r="AZ176" s="27" t="s">
        <v>96</v>
      </c>
      <c r="BA176" s="27"/>
      <c r="BB176" s="27"/>
      <c r="BC176" s="27"/>
      <c r="BD176" s="27"/>
      <c r="BE176" s="27" t="s">
        <v>4</v>
      </c>
      <c r="BF176" s="27"/>
      <c r="BG176" s="27"/>
      <c r="BH176" s="27"/>
      <c r="BI176" s="27"/>
      <c r="BJ176" s="27" t="s">
        <v>3</v>
      </c>
      <c r="BK176" s="27"/>
      <c r="BL176" s="27"/>
      <c r="BM176" s="27"/>
      <c r="BN176" s="27"/>
      <c r="BO176" s="27" t="s">
        <v>127</v>
      </c>
      <c r="BP176" s="27"/>
      <c r="BQ176" s="27"/>
      <c r="BR176" s="27"/>
      <c r="BS176" s="27"/>
    </row>
    <row r="177" spans="1:79" ht="15" customHeight="1">
      <c r="A177" s="27">
        <v>1</v>
      </c>
      <c r="B177" s="27"/>
      <c r="C177" s="27"/>
      <c r="D177" s="27"/>
      <c r="E177" s="27"/>
      <c r="F177" s="27"/>
      <c r="G177" s="27">
        <v>2</v>
      </c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>
        <v>3</v>
      </c>
      <c r="U177" s="27"/>
      <c r="V177" s="27"/>
      <c r="W177" s="27"/>
      <c r="X177" s="27"/>
      <c r="Y177" s="27"/>
      <c r="Z177" s="27"/>
      <c r="AA177" s="27">
        <v>4</v>
      </c>
      <c r="AB177" s="27"/>
      <c r="AC177" s="27"/>
      <c r="AD177" s="27"/>
      <c r="AE177" s="27"/>
      <c r="AF177" s="27">
        <v>5</v>
      </c>
      <c r="AG177" s="27"/>
      <c r="AH177" s="27"/>
      <c r="AI177" s="27"/>
      <c r="AJ177" s="27"/>
      <c r="AK177" s="27">
        <v>6</v>
      </c>
      <c r="AL177" s="27"/>
      <c r="AM177" s="27"/>
      <c r="AN177" s="27"/>
      <c r="AO177" s="27"/>
      <c r="AP177" s="27">
        <v>7</v>
      </c>
      <c r="AQ177" s="27"/>
      <c r="AR177" s="27"/>
      <c r="AS177" s="27"/>
      <c r="AT177" s="27"/>
      <c r="AU177" s="27">
        <v>8</v>
      </c>
      <c r="AV177" s="27"/>
      <c r="AW177" s="27"/>
      <c r="AX177" s="27"/>
      <c r="AY177" s="27"/>
      <c r="AZ177" s="27">
        <v>9</v>
      </c>
      <c r="BA177" s="27"/>
      <c r="BB177" s="27"/>
      <c r="BC177" s="27"/>
      <c r="BD177" s="27"/>
      <c r="BE177" s="27">
        <v>10</v>
      </c>
      <c r="BF177" s="27"/>
      <c r="BG177" s="27"/>
      <c r="BH177" s="27"/>
      <c r="BI177" s="27"/>
      <c r="BJ177" s="27">
        <v>11</v>
      </c>
      <c r="BK177" s="27"/>
      <c r="BL177" s="27"/>
      <c r="BM177" s="27"/>
      <c r="BN177" s="27"/>
      <c r="BO177" s="27">
        <v>12</v>
      </c>
      <c r="BP177" s="27"/>
      <c r="BQ177" s="27"/>
      <c r="BR177" s="27"/>
      <c r="BS177" s="27"/>
    </row>
    <row r="178" spans="1:79" s="1" customFormat="1" ht="15" hidden="1" customHeight="1">
      <c r="A178" s="26" t="s">
        <v>69</v>
      </c>
      <c r="B178" s="26"/>
      <c r="C178" s="26"/>
      <c r="D178" s="26"/>
      <c r="E178" s="26"/>
      <c r="F178" s="26"/>
      <c r="G178" s="61" t="s">
        <v>57</v>
      </c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 t="s">
        <v>79</v>
      </c>
      <c r="U178" s="61"/>
      <c r="V178" s="61"/>
      <c r="W178" s="61"/>
      <c r="X178" s="61"/>
      <c r="Y178" s="61"/>
      <c r="Z178" s="61"/>
      <c r="AA178" s="30" t="s">
        <v>65</v>
      </c>
      <c r="AB178" s="30"/>
      <c r="AC178" s="30"/>
      <c r="AD178" s="30"/>
      <c r="AE178" s="30"/>
      <c r="AF178" s="30" t="s">
        <v>66</v>
      </c>
      <c r="AG178" s="30"/>
      <c r="AH178" s="30"/>
      <c r="AI178" s="30"/>
      <c r="AJ178" s="30"/>
      <c r="AK178" s="50" t="s">
        <v>122</v>
      </c>
      <c r="AL178" s="50"/>
      <c r="AM178" s="50"/>
      <c r="AN178" s="50"/>
      <c r="AO178" s="50"/>
      <c r="AP178" s="30" t="s">
        <v>67</v>
      </c>
      <c r="AQ178" s="30"/>
      <c r="AR178" s="30"/>
      <c r="AS178" s="30"/>
      <c r="AT178" s="30"/>
      <c r="AU178" s="30" t="s">
        <v>68</v>
      </c>
      <c r="AV178" s="30"/>
      <c r="AW178" s="30"/>
      <c r="AX178" s="30"/>
      <c r="AY178" s="30"/>
      <c r="AZ178" s="50" t="s">
        <v>122</v>
      </c>
      <c r="BA178" s="50"/>
      <c r="BB178" s="50"/>
      <c r="BC178" s="50"/>
      <c r="BD178" s="50"/>
      <c r="BE178" s="30" t="s">
        <v>58</v>
      </c>
      <c r="BF178" s="30"/>
      <c r="BG178" s="30"/>
      <c r="BH178" s="30"/>
      <c r="BI178" s="30"/>
      <c r="BJ178" s="30" t="s">
        <v>59</v>
      </c>
      <c r="BK178" s="30"/>
      <c r="BL178" s="30"/>
      <c r="BM178" s="30"/>
      <c r="BN178" s="30"/>
      <c r="BO178" s="50" t="s">
        <v>122</v>
      </c>
      <c r="BP178" s="50"/>
      <c r="BQ178" s="50"/>
      <c r="BR178" s="50"/>
      <c r="BS178" s="50"/>
      <c r="CA178" s="1" t="s">
        <v>44</v>
      </c>
    </row>
    <row r="179" spans="1:79" s="6" customFormat="1" ht="12.75" customHeight="1">
      <c r="A179" s="85"/>
      <c r="B179" s="85"/>
      <c r="C179" s="85"/>
      <c r="D179" s="85"/>
      <c r="E179" s="85"/>
      <c r="F179" s="85"/>
      <c r="G179" s="120" t="s">
        <v>147</v>
      </c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1"/>
      <c r="U179" s="121"/>
      <c r="V179" s="121"/>
      <c r="W179" s="121"/>
      <c r="X179" s="121"/>
      <c r="Y179" s="121"/>
      <c r="Z179" s="121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>
        <f>IF(ISNUMBER(AA179),AA179,0)+IF(ISNUMBER(AF179),AF179,0)</f>
        <v>0</v>
      </c>
      <c r="AL179" s="118"/>
      <c r="AM179" s="118"/>
      <c r="AN179" s="118"/>
      <c r="AO179" s="118"/>
      <c r="AP179" s="118"/>
      <c r="AQ179" s="118"/>
      <c r="AR179" s="118"/>
      <c r="AS179" s="118"/>
      <c r="AT179" s="118"/>
      <c r="AU179" s="118"/>
      <c r="AV179" s="118"/>
      <c r="AW179" s="118"/>
      <c r="AX179" s="118"/>
      <c r="AY179" s="118"/>
      <c r="AZ179" s="118">
        <f>IF(ISNUMBER(AP179),AP179,0)+IF(ISNUMBER(AU179),AU179,0)</f>
        <v>0</v>
      </c>
      <c r="BA179" s="118"/>
      <c r="BB179" s="118"/>
      <c r="BC179" s="118"/>
      <c r="BD179" s="118"/>
      <c r="BE179" s="118"/>
      <c r="BF179" s="118"/>
      <c r="BG179" s="118"/>
      <c r="BH179" s="118"/>
      <c r="BI179" s="118"/>
      <c r="BJ179" s="118"/>
      <c r="BK179" s="118"/>
      <c r="BL179" s="118"/>
      <c r="BM179" s="118"/>
      <c r="BN179" s="118"/>
      <c r="BO179" s="118">
        <f>IF(ISNUMBER(BE179),BE179,0)+IF(ISNUMBER(BJ179),BJ179,0)</f>
        <v>0</v>
      </c>
      <c r="BP179" s="118"/>
      <c r="BQ179" s="118"/>
      <c r="BR179" s="118"/>
      <c r="BS179" s="118"/>
      <c r="CA179" s="6" t="s">
        <v>45</v>
      </c>
    </row>
    <row r="181" spans="1:79" ht="13.5" customHeight="1">
      <c r="A181" s="29" t="s">
        <v>250</v>
      </c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</row>
    <row r="182" spans="1:79" ht="15" customHeight="1">
      <c r="A182" s="44" t="s">
        <v>217</v>
      </c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</row>
    <row r="183" spans="1:79" ht="15" customHeight="1">
      <c r="A183" s="27" t="s">
        <v>6</v>
      </c>
      <c r="B183" s="27"/>
      <c r="C183" s="27"/>
      <c r="D183" s="27"/>
      <c r="E183" s="27"/>
      <c r="F183" s="27"/>
      <c r="G183" s="27" t="s">
        <v>126</v>
      </c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 t="s">
        <v>13</v>
      </c>
      <c r="U183" s="27"/>
      <c r="V183" s="27"/>
      <c r="W183" s="27"/>
      <c r="X183" s="27"/>
      <c r="Y183" s="27"/>
      <c r="Z183" s="27"/>
      <c r="AA183" s="36" t="s">
        <v>239</v>
      </c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7"/>
      <c r="AP183" s="36" t="s">
        <v>244</v>
      </c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8"/>
    </row>
    <row r="184" spans="1:79" ht="32.1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 t="s">
        <v>4</v>
      </c>
      <c r="AB184" s="27"/>
      <c r="AC184" s="27"/>
      <c r="AD184" s="27"/>
      <c r="AE184" s="27"/>
      <c r="AF184" s="27" t="s">
        <v>3</v>
      </c>
      <c r="AG184" s="27"/>
      <c r="AH184" s="27"/>
      <c r="AI184" s="27"/>
      <c r="AJ184" s="27"/>
      <c r="AK184" s="27" t="s">
        <v>89</v>
      </c>
      <c r="AL184" s="27"/>
      <c r="AM184" s="27"/>
      <c r="AN184" s="27"/>
      <c r="AO184" s="27"/>
      <c r="AP184" s="27" t="s">
        <v>4</v>
      </c>
      <c r="AQ184" s="27"/>
      <c r="AR184" s="27"/>
      <c r="AS184" s="27"/>
      <c r="AT184" s="27"/>
      <c r="AU184" s="27" t="s">
        <v>3</v>
      </c>
      <c r="AV184" s="27"/>
      <c r="AW184" s="27"/>
      <c r="AX184" s="27"/>
      <c r="AY184" s="27"/>
      <c r="AZ184" s="27" t="s">
        <v>96</v>
      </c>
      <c r="BA184" s="27"/>
      <c r="BB184" s="27"/>
      <c r="BC184" s="27"/>
      <c r="BD184" s="27"/>
    </row>
    <row r="185" spans="1:79" ht="15" customHeight="1">
      <c r="A185" s="27">
        <v>1</v>
      </c>
      <c r="B185" s="27"/>
      <c r="C185" s="27"/>
      <c r="D185" s="27"/>
      <c r="E185" s="27"/>
      <c r="F185" s="27"/>
      <c r="G185" s="27">
        <v>2</v>
      </c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>
        <v>3</v>
      </c>
      <c r="U185" s="27"/>
      <c r="V185" s="27"/>
      <c r="W185" s="27"/>
      <c r="X185" s="27"/>
      <c r="Y185" s="27"/>
      <c r="Z185" s="27"/>
      <c r="AA185" s="27">
        <v>4</v>
      </c>
      <c r="AB185" s="27"/>
      <c r="AC185" s="27"/>
      <c r="AD185" s="27"/>
      <c r="AE185" s="27"/>
      <c r="AF185" s="27">
        <v>5</v>
      </c>
      <c r="AG185" s="27"/>
      <c r="AH185" s="27"/>
      <c r="AI185" s="27"/>
      <c r="AJ185" s="27"/>
      <c r="AK185" s="27">
        <v>6</v>
      </c>
      <c r="AL185" s="27"/>
      <c r="AM185" s="27"/>
      <c r="AN185" s="27"/>
      <c r="AO185" s="27"/>
      <c r="AP185" s="27">
        <v>7</v>
      </c>
      <c r="AQ185" s="27"/>
      <c r="AR185" s="27"/>
      <c r="AS185" s="27"/>
      <c r="AT185" s="27"/>
      <c r="AU185" s="27">
        <v>8</v>
      </c>
      <c r="AV185" s="27"/>
      <c r="AW185" s="27"/>
      <c r="AX185" s="27"/>
      <c r="AY185" s="27"/>
      <c r="AZ185" s="27">
        <v>9</v>
      </c>
      <c r="BA185" s="27"/>
      <c r="BB185" s="27"/>
      <c r="BC185" s="27"/>
      <c r="BD185" s="27"/>
    </row>
    <row r="186" spans="1:79" s="1" customFormat="1" ht="12" hidden="1" customHeight="1">
      <c r="A186" s="26" t="s">
        <v>69</v>
      </c>
      <c r="B186" s="26"/>
      <c r="C186" s="26"/>
      <c r="D186" s="26"/>
      <c r="E186" s="26"/>
      <c r="F186" s="26"/>
      <c r="G186" s="61" t="s">
        <v>57</v>
      </c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 t="s">
        <v>79</v>
      </c>
      <c r="U186" s="61"/>
      <c r="V186" s="61"/>
      <c r="W186" s="61"/>
      <c r="X186" s="61"/>
      <c r="Y186" s="61"/>
      <c r="Z186" s="61"/>
      <c r="AA186" s="30" t="s">
        <v>60</v>
      </c>
      <c r="AB186" s="30"/>
      <c r="AC186" s="30"/>
      <c r="AD186" s="30"/>
      <c r="AE186" s="30"/>
      <c r="AF186" s="30" t="s">
        <v>61</v>
      </c>
      <c r="AG186" s="30"/>
      <c r="AH186" s="30"/>
      <c r="AI186" s="30"/>
      <c r="AJ186" s="30"/>
      <c r="AK186" s="50" t="s">
        <v>122</v>
      </c>
      <c r="AL186" s="50"/>
      <c r="AM186" s="50"/>
      <c r="AN186" s="50"/>
      <c r="AO186" s="50"/>
      <c r="AP186" s="30" t="s">
        <v>62</v>
      </c>
      <c r="AQ186" s="30"/>
      <c r="AR186" s="30"/>
      <c r="AS186" s="30"/>
      <c r="AT186" s="30"/>
      <c r="AU186" s="30" t="s">
        <v>63</v>
      </c>
      <c r="AV186" s="30"/>
      <c r="AW186" s="30"/>
      <c r="AX186" s="30"/>
      <c r="AY186" s="30"/>
      <c r="AZ186" s="50" t="s">
        <v>122</v>
      </c>
      <c r="BA186" s="50"/>
      <c r="BB186" s="50"/>
      <c r="BC186" s="50"/>
      <c r="BD186" s="50"/>
      <c r="CA186" s="1" t="s">
        <v>46</v>
      </c>
    </row>
    <row r="187" spans="1:79" s="6" customFormat="1">
      <c r="A187" s="85"/>
      <c r="B187" s="85"/>
      <c r="C187" s="85"/>
      <c r="D187" s="85"/>
      <c r="E187" s="85"/>
      <c r="F187" s="85"/>
      <c r="G187" s="120" t="s">
        <v>147</v>
      </c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1"/>
      <c r="U187" s="121"/>
      <c r="V187" s="121"/>
      <c r="W187" s="121"/>
      <c r="X187" s="121"/>
      <c r="Y187" s="121"/>
      <c r="Z187" s="121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>
        <f>IF(ISNUMBER(AA187),AA187,0)+IF(ISNUMBER(AF187),AF187,0)</f>
        <v>0</v>
      </c>
      <c r="AL187" s="118"/>
      <c r="AM187" s="118"/>
      <c r="AN187" s="118"/>
      <c r="AO187" s="118"/>
      <c r="AP187" s="118"/>
      <c r="AQ187" s="118"/>
      <c r="AR187" s="118"/>
      <c r="AS187" s="118"/>
      <c r="AT187" s="118"/>
      <c r="AU187" s="118"/>
      <c r="AV187" s="118"/>
      <c r="AW187" s="118"/>
      <c r="AX187" s="118"/>
      <c r="AY187" s="118"/>
      <c r="AZ187" s="118">
        <f>IF(ISNUMBER(AP187),AP187,0)+IF(ISNUMBER(AU187),AU187,0)</f>
        <v>0</v>
      </c>
      <c r="BA187" s="118"/>
      <c r="BB187" s="118"/>
      <c r="BC187" s="118"/>
      <c r="BD187" s="118"/>
      <c r="CA187" s="6" t="s">
        <v>47</v>
      </c>
    </row>
    <row r="190" spans="1:79" ht="14.25" customHeight="1">
      <c r="A190" s="29" t="s">
        <v>251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</row>
    <row r="191" spans="1:79" ht="15" customHeight="1">
      <c r="A191" s="44" t="s">
        <v>217</v>
      </c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  <c r="BA191" s="75"/>
      <c r="BB191" s="75"/>
      <c r="BC191" s="75"/>
      <c r="BD191" s="75"/>
      <c r="BE191" s="75"/>
      <c r="BF191" s="75"/>
      <c r="BG191" s="75"/>
      <c r="BH191" s="75"/>
      <c r="BI191" s="75"/>
      <c r="BJ191" s="75"/>
      <c r="BK191" s="75"/>
      <c r="BL191" s="75"/>
      <c r="BM191" s="75"/>
    </row>
    <row r="192" spans="1:79" ht="23.1" customHeight="1">
      <c r="A192" s="27" t="s">
        <v>128</v>
      </c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54" t="s">
        <v>129</v>
      </c>
      <c r="O192" s="55"/>
      <c r="P192" s="55"/>
      <c r="Q192" s="55"/>
      <c r="R192" s="55"/>
      <c r="S192" s="55"/>
      <c r="T192" s="55"/>
      <c r="U192" s="56"/>
      <c r="V192" s="54" t="s">
        <v>130</v>
      </c>
      <c r="W192" s="55"/>
      <c r="X192" s="55"/>
      <c r="Y192" s="55"/>
      <c r="Z192" s="56"/>
      <c r="AA192" s="27" t="s">
        <v>218</v>
      </c>
      <c r="AB192" s="27"/>
      <c r="AC192" s="27"/>
      <c r="AD192" s="27"/>
      <c r="AE192" s="27"/>
      <c r="AF192" s="27"/>
      <c r="AG192" s="27"/>
      <c r="AH192" s="27"/>
      <c r="AI192" s="27"/>
      <c r="AJ192" s="27" t="s">
        <v>221</v>
      </c>
      <c r="AK192" s="27"/>
      <c r="AL192" s="27"/>
      <c r="AM192" s="27"/>
      <c r="AN192" s="27"/>
      <c r="AO192" s="27"/>
      <c r="AP192" s="27"/>
      <c r="AQ192" s="27"/>
      <c r="AR192" s="27"/>
      <c r="AS192" s="27" t="s">
        <v>228</v>
      </c>
      <c r="AT192" s="27"/>
      <c r="AU192" s="27"/>
      <c r="AV192" s="27"/>
      <c r="AW192" s="27"/>
      <c r="AX192" s="27"/>
      <c r="AY192" s="27"/>
      <c r="AZ192" s="27"/>
      <c r="BA192" s="27"/>
      <c r="BB192" s="27" t="s">
        <v>239</v>
      </c>
      <c r="BC192" s="27"/>
      <c r="BD192" s="27"/>
      <c r="BE192" s="27"/>
      <c r="BF192" s="27"/>
      <c r="BG192" s="27"/>
      <c r="BH192" s="27"/>
      <c r="BI192" s="27"/>
      <c r="BJ192" s="27"/>
      <c r="BK192" s="27" t="s">
        <v>244</v>
      </c>
      <c r="BL192" s="27"/>
      <c r="BM192" s="27"/>
      <c r="BN192" s="27"/>
      <c r="BO192" s="27"/>
      <c r="BP192" s="27"/>
      <c r="BQ192" s="27"/>
      <c r="BR192" s="27"/>
      <c r="BS192" s="27"/>
    </row>
    <row r="193" spans="1:79" ht="95.2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57"/>
      <c r="O193" s="58"/>
      <c r="P193" s="58"/>
      <c r="Q193" s="58"/>
      <c r="R193" s="58"/>
      <c r="S193" s="58"/>
      <c r="T193" s="58"/>
      <c r="U193" s="59"/>
      <c r="V193" s="57"/>
      <c r="W193" s="58"/>
      <c r="X193" s="58"/>
      <c r="Y193" s="58"/>
      <c r="Z193" s="59"/>
      <c r="AA193" s="74" t="s">
        <v>133</v>
      </c>
      <c r="AB193" s="74"/>
      <c r="AC193" s="74"/>
      <c r="AD193" s="74"/>
      <c r="AE193" s="74"/>
      <c r="AF193" s="74" t="s">
        <v>134</v>
      </c>
      <c r="AG193" s="74"/>
      <c r="AH193" s="74"/>
      <c r="AI193" s="74"/>
      <c r="AJ193" s="74" t="s">
        <v>133</v>
      </c>
      <c r="AK193" s="74"/>
      <c r="AL193" s="74"/>
      <c r="AM193" s="74"/>
      <c r="AN193" s="74"/>
      <c r="AO193" s="74" t="s">
        <v>134</v>
      </c>
      <c r="AP193" s="74"/>
      <c r="AQ193" s="74"/>
      <c r="AR193" s="74"/>
      <c r="AS193" s="74" t="s">
        <v>133</v>
      </c>
      <c r="AT193" s="74"/>
      <c r="AU193" s="74"/>
      <c r="AV193" s="74"/>
      <c r="AW193" s="74"/>
      <c r="AX193" s="74" t="s">
        <v>134</v>
      </c>
      <c r="AY193" s="74"/>
      <c r="AZ193" s="74"/>
      <c r="BA193" s="74"/>
      <c r="BB193" s="74" t="s">
        <v>133</v>
      </c>
      <c r="BC193" s="74"/>
      <c r="BD193" s="74"/>
      <c r="BE193" s="74"/>
      <c r="BF193" s="74"/>
      <c r="BG193" s="74" t="s">
        <v>134</v>
      </c>
      <c r="BH193" s="74"/>
      <c r="BI193" s="74"/>
      <c r="BJ193" s="74"/>
      <c r="BK193" s="74" t="s">
        <v>133</v>
      </c>
      <c r="BL193" s="74"/>
      <c r="BM193" s="74"/>
      <c r="BN193" s="74"/>
      <c r="BO193" s="74"/>
      <c r="BP193" s="74" t="s">
        <v>134</v>
      </c>
      <c r="BQ193" s="74"/>
      <c r="BR193" s="74"/>
      <c r="BS193" s="74"/>
    </row>
    <row r="194" spans="1:79" ht="15" customHeight="1">
      <c r="A194" s="27">
        <v>1</v>
      </c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36">
        <v>2</v>
      </c>
      <c r="O194" s="37"/>
      <c r="P194" s="37"/>
      <c r="Q194" s="37"/>
      <c r="R194" s="37"/>
      <c r="S194" s="37"/>
      <c r="T194" s="37"/>
      <c r="U194" s="38"/>
      <c r="V194" s="27">
        <v>3</v>
      </c>
      <c r="W194" s="27"/>
      <c r="X194" s="27"/>
      <c r="Y194" s="27"/>
      <c r="Z194" s="27"/>
      <c r="AA194" s="27">
        <v>4</v>
      </c>
      <c r="AB194" s="27"/>
      <c r="AC194" s="27"/>
      <c r="AD194" s="27"/>
      <c r="AE194" s="27"/>
      <c r="AF194" s="27">
        <v>5</v>
      </c>
      <c r="AG194" s="27"/>
      <c r="AH194" s="27"/>
      <c r="AI194" s="27"/>
      <c r="AJ194" s="27">
        <v>6</v>
      </c>
      <c r="AK194" s="27"/>
      <c r="AL194" s="27"/>
      <c r="AM194" s="27"/>
      <c r="AN194" s="27"/>
      <c r="AO194" s="27">
        <v>7</v>
      </c>
      <c r="AP194" s="27"/>
      <c r="AQ194" s="27"/>
      <c r="AR194" s="27"/>
      <c r="AS194" s="27">
        <v>8</v>
      </c>
      <c r="AT194" s="27"/>
      <c r="AU194" s="27"/>
      <c r="AV194" s="27"/>
      <c r="AW194" s="27"/>
      <c r="AX194" s="27">
        <v>9</v>
      </c>
      <c r="AY194" s="27"/>
      <c r="AZ194" s="27"/>
      <c r="BA194" s="27"/>
      <c r="BB194" s="27">
        <v>10</v>
      </c>
      <c r="BC194" s="27"/>
      <c r="BD194" s="27"/>
      <c r="BE194" s="27"/>
      <c r="BF194" s="27"/>
      <c r="BG194" s="27">
        <v>11</v>
      </c>
      <c r="BH194" s="27"/>
      <c r="BI194" s="27"/>
      <c r="BJ194" s="27"/>
      <c r="BK194" s="27">
        <v>12</v>
      </c>
      <c r="BL194" s="27"/>
      <c r="BM194" s="27"/>
      <c r="BN194" s="27"/>
      <c r="BO194" s="27"/>
      <c r="BP194" s="27">
        <v>13</v>
      </c>
      <c r="BQ194" s="27"/>
      <c r="BR194" s="27"/>
      <c r="BS194" s="27"/>
    </row>
    <row r="195" spans="1:79" s="1" customFormat="1" ht="12" hidden="1" customHeight="1">
      <c r="A195" s="61" t="s">
        <v>146</v>
      </c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26" t="s">
        <v>131</v>
      </c>
      <c r="O195" s="26"/>
      <c r="P195" s="26"/>
      <c r="Q195" s="26"/>
      <c r="R195" s="26"/>
      <c r="S195" s="26"/>
      <c r="T195" s="26"/>
      <c r="U195" s="26"/>
      <c r="V195" s="26" t="s">
        <v>132</v>
      </c>
      <c r="W195" s="26"/>
      <c r="X195" s="26"/>
      <c r="Y195" s="26"/>
      <c r="Z195" s="26"/>
      <c r="AA195" s="30" t="s">
        <v>65</v>
      </c>
      <c r="AB195" s="30"/>
      <c r="AC195" s="30"/>
      <c r="AD195" s="30"/>
      <c r="AE195" s="30"/>
      <c r="AF195" s="30" t="s">
        <v>66</v>
      </c>
      <c r="AG195" s="30"/>
      <c r="AH195" s="30"/>
      <c r="AI195" s="30"/>
      <c r="AJ195" s="30" t="s">
        <v>67</v>
      </c>
      <c r="AK195" s="30"/>
      <c r="AL195" s="30"/>
      <c r="AM195" s="30"/>
      <c r="AN195" s="30"/>
      <c r="AO195" s="30" t="s">
        <v>68</v>
      </c>
      <c r="AP195" s="30"/>
      <c r="AQ195" s="30"/>
      <c r="AR195" s="30"/>
      <c r="AS195" s="30" t="s">
        <v>58</v>
      </c>
      <c r="AT195" s="30"/>
      <c r="AU195" s="30"/>
      <c r="AV195" s="30"/>
      <c r="AW195" s="30"/>
      <c r="AX195" s="30" t="s">
        <v>59</v>
      </c>
      <c r="AY195" s="30"/>
      <c r="AZ195" s="30"/>
      <c r="BA195" s="30"/>
      <c r="BB195" s="30" t="s">
        <v>60</v>
      </c>
      <c r="BC195" s="30"/>
      <c r="BD195" s="30"/>
      <c r="BE195" s="30"/>
      <c r="BF195" s="30"/>
      <c r="BG195" s="30" t="s">
        <v>61</v>
      </c>
      <c r="BH195" s="30"/>
      <c r="BI195" s="30"/>
      <c r="BJ195" s="30"/>
      <c r="BK195" s="30" t="s">
        <v>62</v>
      </c>
      <c r="BL195" s="30"/>
      <c r="BM195" s="30"/>
      <c r="BN195" s="30"/>
      <c r="BO195" s="30"/>
      <c r="BP195" s="30" t="s">
        <v>63</v>
      </c>
      <c r="BQ195" s="30"/>
      <c r="BR195" s="30"/>
      <c r="BS195" s="30"/>
      <c r="CA195" s="1" t="s">
        <v>48</v>
      </c>
    </row>
    <row r="196" spans="1:79" s="6" customFormat="1" ht="12.75" customHeight="1">
      <c r="A196" s="120" t="s">
        <v>147</v>
      </c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86"/>
      <c r="O196" s="87"/>
      <c r="P196" s="87"/>
      <c r="Q196" s="87"/>
      <c r="R196" s="87"/>
      <c r="S196" s="87"/>
      <c r="T196" s="87"/>
      <c r="U196" s="88"/>
      <c r="V196" s="122"/>
      <c r="W196" s="122"/>
      <c r="X196" s="122"/>
      <c r="Y196" s="122"/>
      <c r="Z196" s="122"/>
      <c r="AA196" s="122"/>
      <c r="AB196" s="122"/>
      <c r="AC196" s="122"/>
      <c r="AD196" s="122"/>
      <c r="AE196" s="122"/>
      <c r="AF196" s="122"/>
      <c r="AG196" s="122"/>
      <c r="AH196" s="122"/>
      <c r="AI196" s="122"/>
      <c r="AJ196" s="122"/>
      <c r="AK196" s="122"/>
      <c r="AL196" s="122"/>
      <c r="AM196" s="122"/>
      <c r="AN196" s="122"/>
      <c r="AO196" s="122"/>
      <c r="AP196" s="122"/>
      <c r="AQ196" s="122"/>
      <c r="AR196" s="122"/>
      <c r="AS196" s="122"/>
      <c r="AT196" s="122"/>
      <c r="AU196" s="122"/>
      <c r="AV196" s="122"/>
      <c r="AW196" s="122"/>
      <c r="AX196" s="122"/>
      <c r="AY196" s="122"/>
      <c r="AZ196" s="122"/>
      <c r="BA196" s="122"/>
      <c r="BB196" s="122"/>
      <c r="BC196" s="122"/>
      <c r="BD196" s="122"/>
      <c r="BE196" s="122"/>
      <c r="BF196" s="122"/>
      <c r="BG196" s="122"/>
      <c r="BH196" s="122"/>
      <c r="BI196" s="122"/>
      <c r="BJ196" s="122"/>
      <c r="BK196" s="122"/>
      <c r="BL196" s="122"/>
      <c r="BM196" s="122"/>
      <c r="BN196" s="122"/>
      <c r="BO196" s="122"/>
      <c r="BP196" s="123"/>
      <c r="BQ196" s="124"/>
      <c r="BR196" s="124"/>
      <c r="BS196" s="125"/>
      <c r="CA196" s="6" t="s">
        <v>49</v>
      </c>
    </row>
    <row r="199" spans="1:79" ht="35.25" customHeight="1">
      <c r="A199" s="29" t="s">
        <v>252</v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</row>
    <row r="200" spans="1:79" ht="15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</row>
    <row r="201" spans="1:79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</row>
    <row r="203" spans="1:79" ht="28.5" customHeight="1">
      <c r="A203" s="34" t="s">
        <v>235</v>
      </c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</row>
    <row r="204" spans="1:79" ht="14.25" customHeight="1">
      <c r="A204" s="29" t="s">
        <v>219</v>
      </c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</row>
    <row r="205" spans="1:79" ht="15" customHeight="1">
      <c r="A205" s="31" t="s">
        <v>217</v>
      </c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</row>
    <row r="206" spans="1:79" ht="42.95" customHeight="1">
      <c r="A206" s="74" t="s">
        <v>135</v>
      </c>
      <c r="B206" s="74"/>
      <c r="C206" s="74"/>
      <c r="D206" s="74"/>
      <c r="E206" s="74"/>
      <c r="F206" s="74"/>
      <c r="G206" s="27" t="s">
        <v>19</v>
      </c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 t="s">
        <v>15</v>
      </c>
      <c r="U206" s="27"/>
      <c r="V206" s="27"/>
      <c r="W206" s="27"/>
      <c r="X206" s="27"/>
      <c r="Y206" s="27"/>
      <c r="Z206" s="27" t="s">
        <v>14</v>
      </c>
      <c r="AA206" s="27"/>
      <c r="AB206" s="27"/>
      <c r="AC206" s="27"/>
      <c r="AD206" s="27"/>
      <c r="AE206" s="27" t="s">
        <v>136</v>
      </c>
      <c r="AF206" s="27"/>
      <c r="AG206" s="27"/>
      <c r="AH206" s="27"/>
      <c r="AI206" s="27"/>
      <c r="AJ206" s="27"/>
      <c r="AK206" s="27" t="s">
        <v>137</v>
      </c>
      <c r="AL206" s="27"/>
      <c r="AM206" s="27"/>
      <c r="AN206" s="27"/>
      <c r="AO206" s="27"/>
      <c r="AP206" s="27"/>
      <c r="AQ206" s="27" t="s">
        <v>138</v>
      </c>
      <c r="AR206" s="27"/>
      <c r="AS206" s="27"/>
      <c r="AT206" s="27"/>
      <c r="AU206" s="27"/>
      <c r="AV206" s="27"/>
      <c r="AW206" s="27" t="s">
        <v>98</v>
      </c>
      <c r="AX206" s="27"/>
      <c r="AY206" s="27"/>
      <c r="AZ206" s="27"/>
      <c r="BA206" s="27"/>
      <c r="BB206" s="27"/>
      <c r="BC206" s="27"/>
      <c r="BD206" s="27"/>
      <c r="BE206" s="27"/>
      <c r="BF206" s="27"/>
      <c r="BG206" s="27" t="s">
        <v>139</v>
      </c>
      <c r="BH206" s="27"/>
      <c r="BI206" s="27"/>
      <c r="BJ206" s="27"/>
      <c r="BK206" s="27"/>
      <c r="BL206" s="27"/>
    </row>
    <row r="207" spans="1:79" ht="39.950000000000003" customHeight="1">
      <c r="A207" s="74"/>
      <c r="B207" s="74"/>
      <c r="C207" s="74"/>
      <c r="D207" s="74"/>
      <c r="E207" s="74"/>
      <c r="F207" s="74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 t="s">
        <v>17</v>
      </c>
      <c r="AX207" s="27"/>
      <c r="AY207" s="27"/>
      <c r="AZ207" s="27"/>
      <c r="BA207" s="27"/>
      <c r="BB207" s="27" t="s">
        <v>16</v>
      </c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</row>
    <row r="208" spans="1:79" ht="15" customHeight="1">
      <c r="A208" s="27">
        <v>1</v>
      </c>
      <c r="B208" s="27"/>
      <c r="C208" s="27"/>
      <c r="D208" s="27"/>
      <c r="E208" s="27"/>
      <c r="F208" s="27"/>
      <c r="G208" s="27">
        <v>2</v>
      </c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>
        <v>3</v>
      </c>
      <c r="U208" s="27"/>
      <c r="V208" s="27"/>
      <c r="W208" s="27"/>
      <c r="X208" s="27"/>
      <c r="Y208" s="27"/>
      <c r="Z208" s="27">
        <v>4</v>
      </c>
      <c r="AA208" s="27"/>
      <c r="AB208" s="27"/>
      <c r="AC208" s="27"/>
      <c r="AD208" s="27"/>
      <c r="AE208" s="27">
        <v>5</v>
      </c>
      <c r="AF208" s="27"/>
      <c r="AG208" s="27"/>
      <c r="AH208" s="27"/>
      <c r="AI208" s="27"/>
      <c r="AJ208" s="27"/>
      <c r="AK208" s="27">
        <v>6</v>
      </c>
      <c r="AL208" s="27"/>
      <c r="AM208" s="27"/>
      <c r="AN208" s="27"/>
      <c r="AO208" s="27"/>
      <c r="AP208" s="27"/>
      <c r="AQ208" s="27">
        <v>7</v>
      </c>
      <c r="AR208" s="27"/>
      <c r="AS208" s="27"/>
      <c r="AT208" s="27"/>
      <c r="AU208" s="27"/>
      <c r="AV208" s="27"/>
      <c r="AW208" s="27">
        <v>8</v>
      </c>
      <c r="AX208" s="27"/>
      <c r="AY208" s="27"/>
      <c r="AZ208" s="27"/>
      <c r="BA208" s="27"/>
      <c r="BB208" s="27">
        <v>9</v>
      </c>
      <c r="BC208" s="27"/>
      <c r="BD208" s="27"/>
      <c r="BE208" s="27"/>
      <c r="BF208" s="27"/>
      <c r="BG208" s="27">
        <v>10</v>
      </c>
      <c r="BH208" s="27"/>
      <c r="BI208" s="27"/>
      <c r="BJ208" s="27"/>
      <c r="BK208" s="27"/>
      <c r="BL208" s="27"/>
    </row>
    <row r="209" spans="1:79" s="1" customFormat="1" ht="12" hidden="1" customHeight="1">
      <c r="A209" s="26" t="s">
        <v>64</v>
      </c>
      <c r="B209" s="26"/>
      <c r="C209" s="26"/>
      <c r="D209" s="26"/>
      <c r="E209" s="26"/>
      <c r="F209" s="26"/>
      <c r="G209" s="61" t="s">
        <v>57</v>
      </c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30" t="s">
        <v>80</v>
      </c>
      <c r="U209" s="30"/>
      <c r="V209" s="30"/>
      <c r="W209" s="30"/>
      <c r="X209" s="30"/>
      <c r="Y209" s="30"/>
      <c r="Z209" s="30" t="s">
        <v>81</v>
      </c>
      <c r="AA209" s="30"/>
      <c r="AB209" s="30"/>
      <c r="AC209" s="30"/>
      <c r="AD209" s="30"/>
      <c r="AE209" s="30" t="s">
        <v>82</v>
      </c>
      <c r="AF209" s="30"/>
      <c r="AG209" s="30"/>
      <c r="AH209" s="30"/>
      <c r="AI209" s="30"/>
      <c r="AJ209" s="30"/>
      <c r="AK209" s="30" t="s">
        <v>83</v>
      </c>
      <c r="AL209" s="30"/>
      <c r="AM209" s="30"/>
      <c r="AN209" s="30"/>
      <c r="AO209" s="30"/>
      <c r="AP209" s="30"/>
      <c r="AQ209" s="78" t="s">
        <v>99</v>
      </c>
      <c r="AR209" s="30"/>
      <c r="AS209" s="30"/>
      <c r="AT209" s="30"/>
      <c r="AU209" s="30"/>
      <c r="AV209" s="30"/>
      <c r="AW209" s="30" t="s">
        <v>84</v>
      </c>
      <c r="AX209" s="30"/>
      <c r="AY209" s="30"/>
      <c r="AZ209" s="30"/>
      <c r="BA209" s="30"/>
      <c r="BB209" s="30" t="s">
        <v>85</v>
      </c>
      <c r="BC209" s="30"/>
      <c r="BD209" s="30"/>
      <c r="BE209" s="30"/>
      <c r="BF209" s="30"/>
      <c r="BG209" s="78" t="s">
        <v>100</v>
      </c>
      <c r="BH209" s="30"/>
      <c r="BI209" s="30"/>
      <c r="BJ209" s="30"/>
      <c r="BK209" s="30"/>
      <c r="BL209" s="30"/>
      <c r="CA209" s="1" t="s">
        <v>50</v>
      </c>
    </row>
    <row r="210" spans="1:79" s="6" customFormat="1" ht="12.75" customHeight="1">
      <c r="A210" s="85"/>
      <c r="B210" s="85"/>
      <c r="C210" s="85"/>
      <c r="D210" s="85"/>
      <c r="E210" s="85"/>
      <c r="F210" s="85"/>
      <c r="G210" s="120" t="s">
        <v>147</v>
      </c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Q210" s="118">
        <f>IF(ISNUMBER(AK210),AK210,0)-IF(ISNUMBER(AE210),AE210,0)</f>
        <v>0</v>
      </c>
      <c r="AR210" s="118"/>
      <c r="AS210" s="118"/>
      <c r="AT210" s="118"/>
      <c r="AU210" s="118"/>
      <c r="AV210" s="118"/>
      <c r="AW210" s="118"/>
      <c r="AX210" s="118"/>
      <c r="AY210" s="118"/>
      <c r="AZ210" s="118"/>
      <c r="BA210" s="118"/>
      <c r="BB210" s="118"/>
      <c r="BC210" s="118"/>
      <c r="BD210" s="118"/>
      <c r="BE210" s="118"/>
      <c r="BF210" s="118"/>
      <c r="BG210" s="118">
        <f>IF(ISNUMBER(Z210),Z210,0)+IF(ISNUMBER(AK210),AK210,0)</f>
        <v>0</v>
      </c>
      <c r="BH210" s="118"/>
      <c r="BI210" s="118"/>
      <c r="BJ210" s="118"/>
      <c r="BK210" s="118"/>
      <c r="BL210" s="118"/>
      <c r="CA210" s="6" t="s">
        <v>51</v>
      </c>
    </row>
    <row r="212" spans="1:79" ht="14.25" customHeight="1">
      <c r="A212" s="29" t="s">
        <v>236</v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</row>
    <row r="213" spans="1:79" ht="15" customHeight="1">
      <c r="A213" s="31" t="s">
        <v>217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</row>
    <row r="214" spans="1:79" ht="18" customHeight="1">
      <c r="A214" s="27" t="s">
        <v>135</v>
      </c>
      <c r="B214" s="27"/>
      <c r="C214" s="27"/>
      <c r="D214" s="27"/>
      <c r="E214" s="27"/>
      <c r="F214" s="27"/>
      <c r="G214" s="27" t="s">
        <v>19</v>
      </c>
      <c r="H214" s="27"/>
      <c r="I214" s="27"/>
      <c r="J214" s="27"/>
      <c r="K214" s="27"/>
      <c r="L214" s="27"/>
      <c r="M214" s="27"/>
      <c r="N214" s="27"/>
      <c r="O214" s="27"/>
      <c r="P214" s="27"/>
      <c r="Q214" s="27" t="s">
        <v>223</v>
      </c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 t="s">
        <v>233</v>
      </c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</row>
    <row r="215" spans="1:79" ht="42.9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 t="s">
        <v>140</v>
      </c>
      <c r="R215" s="27"/>
      <c r="S215" s="27"/>
      <c r="T215" s="27"/>
      <c r="U215" s="27"/>
      <c r="V215" s="74" t="s">
        <v>141</v>
      </c>
      <c r="W215" s="74"/>
      <c r="X215" s="74"/>
      <c r="Y215" s="74"/>
      <c r="Z215" s="27" t="s">
        <v>142</v>
      </c>
      <c r="AA215" s="27"/>
      <c r="AB215" s="27"/>
      <c r="AC215" s="27"/>
      <c r="AD215" s="27"/>
      <c r="AE215" s="27"/>
      <c r="AF215" s="27"/>
      <c r="AG215" s="27"/>
      <c r="AH215" s="27"/>
      <c r="AI215" s="27"/>
      <c r="AJ215" s="27" t="s">
        <v>143</v>
      </c>
      <c r="AK215" s="27"/>
      <c r="AL215" s="27"/>
      <c r="AM215" s="27"/>
      <c r="AN215" s="27"/>
      <c r="AO215" s="27" t="s">
        <v>20</v>
      </c>
      <c r="AP215" s="27"/>
      <c r="AQ215" s="27"/>
      <c r="AR215" s="27"/>
      <c r="AS215" s="27"/>
      <c r="AT215" s="74" t="s">
        <v>144</v>
      </c>
      <c r="AU215" s="74"/>
      <c r="AV215" s="74"/>
      <c r="AW215" s="74"/>
      <c r="AX215" s="27" t="s">
        <v>142</v>
      </c>
      <c r="AY215" s="27"/>
      <c r="AZ215" s="27"/>
      <c r="BA215" s="27"/>
      <c r="BB215" s="27"/>
      <c r="BC215" s="27"/>
      <c r="BD215" s="27"/>
      <c r="BE215" s="27"/>
      <c r="BF215" s="27"/>
      <c r="BG215" s="27"/>
      <c r="BH215" s="27" t="s">
        <v>145</v>
      </c>
      <c r="BI215" s="27"/>
      <c r="BJ215" s="27"/>
      <c r="BK215" s="27"/>
      <c r="BL215" s="27"/>
    </row>
    <row r="216" spans="1:79" ht="63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74"/>
      <c r="W216" s="74"/>
      <c r="X216" s="74"/>
      <c r="Y216" s="74"/>
      <c r="Z216" s="27" t="s">
        <v>17</v>
      </c>
      <c r="AA216" s="27"/>
      <c r="AB216" s="27"/>
      <c r="AC216" s="27"/>
      <c r="AD216" s="27"/>
      <c r="AE216" s="27" t="s">
        <v>16</v>
      </c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74"/>
      <c r="AU216" s="74"/>
      <c r="AV216" s="74"/>
      <c r="AW216" s="74"/>
      <c r="AX216" s="27" t="s">
        <v>17</v>
      </c>
      <c r="AY216" s="27"/>
      <c r="AZ216" s="27"/>
      <c r="BA216" s="27"/>
      <c r="BB216" s="27"/>
      <c r="BC216" s="27" t="s">
        <v>16</v>
      </c>
      <c r="BD216" s="27"/>
      <c r="BE216" s="27"/>
      <c r="BF216" s="27"/>
      <c r="BG216" s="27"/>
      <c r="BH216" s="27"/>
      <c r="BI216" s="27"/>
      <c r="BJ216" s="27"/>
      <c r="BK216" s="27"/>
      <c r="BL216" s="27"/>
    </row>
    <row r="217" spans="1:79" ht="15" customHeight="1">
      <c r="A217" s="27">
        <v>1</v>
      </c>
      <c r="B217" s="27"/>
      <c r="C217" s="27"/>
      <c r="D217" s="27"/>
      <c r="E217" s="27"/>
      <c r="F217" s="27"/>
      <c r="G217" s="27">
        <v>2</v>
      </c>
      <c r="H217" s="27"/>
      <c r="I217" s="27"/>
      <c r="J217" s="27"/>
      <c r="K217" s="27"/>
      <c r="L217" s="27"/>
      <c r="M217" s="27"/>
      <c r="N217" s="27"/>
      <c r="O217" s="27"/>
      <c r="P217" s="27"/>
      <c r="Q217" s="27">
        <v>3</v>
      </c>
      <c r="R217" s="27"/>
      <c r="S217" s="27"/>
      <c r="T217" s="27"/>
      <c r="U217" s="27"/>
      <c r="V217" s="27">
        <v>4</v>
      </c>
      <c r="W217" s="27"/>
      <c r="X217" s="27"/>
      <c r="Y217" s="27"/>
      <c r="Z217" s="27">
        <v>5</v>
      </c>
      <c r="AA217" s="27"/>
      <c r="AB217" s="27"/>
      <c r="AC217" s="27"/>
      <c r="AD217" s="27"/>
      <c r="AE217" s="27">
        <v>6</v>
      </c>
      <c r="AF217" s="27"/>
      <c r="AG217" s="27"/>
      <c r="AH217" s="27"/>
      <c r="AI217" s="27"/>
      <c r="AJ217" s="27">
        <v>7</v>
      </c>
      <c r="AK217" s="27"/>
      <c r="AL217" s="27"/>
      <c r="AM217" s="27"/>
      <c r="AN217" s="27"/>
      <c r="AO217" s="27">
        <v>8</v>
      </c>
      <c r="AP217" s="27"/>
      <c r="AQ217" s="27"/>
      <c r="AR217" s="27"/>
      <c r="AS217" s="27"/>
      <c r="AT217" s="27">
        <v>9</v>
      </c>
      <c r="AU217" s="27"/>
      <c r="AV217" s="27"/>
      <c r="AW217" s="27"/>
      <c r="AX217" s="27">
        <v>10</v>
      </c>
      <c r="AY217" s="27"/>
      <c r="AZ217" s="27"/>
      <c r="BA217" s="27"/>
      <c r="BB217" s="27"/>
      <c r="BC217" s="27">
        <v>11</v>
      </c>
      <c r="BD217" s="27"/>
      <c r="BE217" s="27"/>
      <c r="BF217" s="27"/>
      <c r="BG217" s="27"/>
      <c r="BH217" s="27">
        <v>12</v>
      </c>
      <c r="BI217" s="27"/>
      <c r="BJ217" s="27"/>
      <c r="BK217" s="27"/>
      <c r="BL217" s="27"/>
    </row>
    <row r="218" spans="1:79" s="1" customFormat="1" ht="12" hidden="1" customHeight="1">
      <c r="A218" s="26" t="s">
        <v>64</v>
      </c>
      <c r="B218" s="26"/>
      <c r="C218" s="26"/>
      <c r="D218" s="26"/>
      <c r="E218" s="26"/>
      <c r="F218" s="26"/>
      <c r="G218" s="61" t="s">
        <v>57</v>
      </c>
      <c r="H218" s="61"/>
      <c r="I218" s="61"/>
      <c r="J218" s="61"/>
      <c r="K218" s="61"/>
      <c r="L218" s="61"/>
      <c r="M218" s="61"/>
      <c r="N218" s="61"/>
      <c r="O218" s="61"/>
      <c r="P218" s="61"/>
      <c r="Q218" s="30" t="s">
        <v>80</v>
      </c>
      <c r="R218" s="30"/>
      <c r="S218" s="30"/>
      <c r="T218" s="30"/>
      <c r="U218" s="30"/>
      <c r="V218" s="30" t="s">
        <v>81</v>
      </c>
      <c r="W218" s="30"/>
      <c r="X218" s="30"/>
      <c r="Y218" s="30"/>
      <c r="Z218" s="30" t="s">
        <v>82</v>
      </c>
      <c r="AA218" s="30"/>
      <c r="AB218" s="30"/>
      <c r="AC218" s="30"/>
      <c r="AD218" s="30"/>
      <c r="AE218" s="30" t="s">
        <v>83</v>
      </c>
      <c r="AF218" s="30"/>
      <c r="AG218" s="30"/>
      <c r="AH218" s="30"/>
      <c r="AI218" s="30"/>
      <c r="AJ218" s="78" t="s">
        <v>101</v>
      </c>
      <c r="AK218" s="30"/>
      <c r="AL218" s="30"/>
      <c r="AM218" s="30"/>
      <c r="AN218" s="30"/>
      <c r="AO218" s="30" t="s">
        <v>84</v>
      </c>
      <c r="AP218" s="30"/>
      <c r="AQ218" s="30"/>
      <c r="AR218" s="30"/>
      <c r="AS218" s="30"/>
      <c r="AT218" s="78" t="s">
        <v>102</v>
      </c>
      <c r="AU218" s="30"/>
      <c r="AV218" s="30"/>
      <c r="AW218" s="30"/>
      <c r="AX218" s="30" t="s">
        <v>85</v>
      </c>
      <c r="AY218" s="30"/>
      <c r="AZ218" s="30"/>
      <c r="BA218" s="30"/>
      <c r="BB218" s="30"/>
      <c r="BC218" s="30" t="s">
        <v>86</v>
      </c>
      <c r="BD218" s="30"/>
      <c r="BE218" s="30"/>
      <c r="BF218" s="30"/>
      <c r="BG218" s="30"/>
      <c r="BH218" s="78" t="s">
        <v>101</v>
      </c>
      <c r="BI218" s="30"/>
      <c r="BJ218" s="30"/>
      <c r="BK218" s="30"/>
      <c r="BL218" s="30"/>
      <c r="CA218" s="1" t="s">
        <v>52</v>
      </c>
    </row>
    <row r="219" spans="1:79" s="6" customFormat="1" ht="12.75" customHeight="1">
      <c r="A219" s="85"/>
      <c r="B219" s="85"/>
      <c r="C219" s="85"/>
      <c r="D219" s="85"/>
      <c r="E219" s="85"/>
      <c r="F219" s="85"/>
      <c r="G219" s="120" t="s">
        <v>147</v>
      </c>
      <c r="H219" s="120"/>
      <c r="I219" s="120"/>
      <c r="J219" s="120"/>
      <c r="K219" s="120"/>
      <c r="L219" s="120"/>
      <c r="M219" s="120"/>
      <c r="N219" s="120"/>
      <c r="O219" s="120"/>
      <c r="P219" s="120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>
        <f>IF(ISNUMBER(Q219),Q219,0)-IF(ISNUMBER(Z219),Z219,0)</f>
        <v>0</v>
      </c>
      <c r="AK219" s="118"/>
      <c r="AL219" s="118"/>
      <c r="AM219" s="118"/>
      <c r="AN219" s="118"/>
      <c r="AO219" s="118"/>
      <c r="AP219" s="118"/>
      <c r="AQ219" s="118"/>
      <c r="AR219" s="118"/>
      <c r="AS219" s="118"/>
      <c r="AT219" s="118">
        <f>IF(ISNUMBER(V219),V219,0)-IF(ISNUMBER(Z219),Z219,0)-IF(ISNUMBER(AE219),AE219,0)</f>
        <v>0</v>
      </c>
      <c r="AU219" s="118"/>
      <c r="AV219" s="118"/>
      <c r="AW219" s="118"/>
      <c r="AX219" s="118"/>
      <c r="AY219" s="118"/>
      <c r="AZ219" s="118"/>
      <c r="BA219" s="118"/>
      <c r="BB219" s="118"/>
      <c r="BC219" s="118"/>
      <c r="BD219" s="118"/>
      <c r="BE219" s="118"/>
      <c r="BF219" s="118"/>
      <c r="BG219" s="118"/>
      <c r="BH219" s="118">
        <f>IF(ISNUMBER(AO219),AO219,0)-IF(ISNUMBER(AX219),AX219,0)</f>
        <v>0</v>
      </c>
      <c r="BI219" s="118"/>
      <c r="BJ219" s="118"/>
      <c r="BK219" s="118"/>
      <c r="BL219" s="118"/>
      <c r="CA219" s="6" t="s">
        <v>53</v>
      </c>
    </row>
    <row r="221" spans="1:79" ht="14.25" customHeight="1">
      <c r="A221" s="29" t="s">
        <v>224</v>
      </c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</row>
    <row r="222" spans="1:79" ht="15" customHeight="1">
      <c r="A222" s="31" t="s">
        <v>217</v>
      </c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</row>
    <row r="223" spans="1:79" ht="42.95" customHeight="1">
      <c r="A223" s="74" t="s">
        <v>135</v>
      </c>
      <c r="B223" s="74"/>
      <c r="C223" s="74"/>
      <c r="D223" s="74"/>
      <c r="E223" s="74"/>
      <c r="F223" s="74"/>
      <c r="G223" s="27" t="s">
        <v>19</v>
      </c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 t="s">
        <v>15</v>
      </c>
      <c r="U223" s="27"/>
      <c r="V223" s="27"/>
      <c r="W223" s="27"/>
      <c r="X223" s="27"/>
      <c r="Y223" s="27"/>
      <c r="Z223" s="27" t="s">
        <v>14</v>
      </c>
      <c r="AA223" s="27"/>
      <c r="AB223" s="27"/>
      <c r="AC223" s="27"/>
      <c r="AD223" s="27"/>
      <c r="AE223" s="27" t="s">
        <v>220</v>
      </c>
      <c r="AF223" s="27"/>
      <c r="AG223" s="27"/>
      <c r="AH223" s="27"/>
      <c r="AI223" s="27"/>
      <c r="AJ223" s="27"/>
      <c r="AK223" s="27" t="s">
        <v>225</v>
      </c>
      <c r="AL223" s="27"/>
      <c r="AM223" s="27"/>
      <c r="AN223" s="27"/>
      <c r="AO223" s="27"/>
      <c r="AP223" s="27"/>
      <c r="AQ223" s="27" t="s">
        <v>237</v>
      </c>
      <c r="AR223" s="27"/>
      <c r="AS223" s="27"/>
      <c r="AT223" s="27"/>
      <c r="AU223" s="27"/>
      <c r="AV223" s="27"/>
      <c r="AW223" s="27" t="s">
        <v>18</v>
      </c>
      <c r="AX223" s="27"/>
      <c r="AY223" s="27"/>
      <c r="AZ223" s="27"/>
      <c r="BA223" s="27"/>
      <c r="BB223" s="27"/>
      <c r="BC223" s="27"/>
      <c r="BD223" s="27"/>
      <c r="BE223" s="27" t="s">
        <v>156</v>
      </c>
      <c r="BF223" s="27"/>
      <c r="BG223" s="27"/>
      <c r="BH223" s="27"/>
      <c r="BI223" s="27"/>
      <c r="BJ223" s="27"/>
      <c r="BK223" s="27"/>
      <c r="BL223" s="27"/>
    </row>
    <row r="224" spans="1:79" ht="21.75" customHeight="1">
      <c r="A224" s="74"/>
      <c r="B224" s="74"/>
      <c r="C224" s="74"/>
      <c r="D224" s="74"/>
      <c r="E224" s="74"/>
      <c r="F224" s="7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</row>
    <row r="225" spans="1:79" ht="15" customHeight="1">
      <c r="A225" s="27">
        <v>1</v>
      </c>
      <c r="B225" s="27"/>
      <c r="C225" s="27"/>
      <c r="D225" s="27"/>
      <c r="E225" s="27"/>
      <c r="F225" s="27"/>
      <c r="G225" s="27">
        <v>2</v>
      </c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>
        <v>3</v>
      </c>
      <c r="U225" s="27"/>
      <c r="V225" s="27"/>
      <c r="W225" s="27"/>
      <c r="X225" s="27"/>
      <c r="Y225" s="27"/>
      <c r="Z225" s="27">
        <v>4</v>
      </c>
      <c r="AA225" s="27"/>
      <c r="AB225" s="27"/>
      <c r="AC225" s="27"/>
      <c r="AD225" s="27"/>
      <c r="AE225" s="27">
        <v>5</v>
      </c>
      <c r="AF225" s="27"/>
      <c r="AG225" s="27"/>
      <c r="AH225" s="27"/>
      <c r="AI225" s="27"/>
      <c r="AJ225" s="27"/>
      <c r="AK225" s="27">
        <v>6</v>
      </c>
      <c r="AL225" s="27"/>
      <c r="AM225" s="27"/>
      <c r="AN225" s="27"/>
      <c r="AO225" s="27"/>
      <c r="AP225" s="27"/>
      <c r="AQ225" s="27">
        <v>7</v>
      </c>
      <c r="AR225" s="27"/>
      <c r="AS225" s="27"/>
      <c r="AT225" s="27"/>
      <c r="AU225" s="27"/>
      <c r="AV225" s="27"/>
      <c r="AW225" s="26">
        <v>8</v>
      </c>
      <c r="AX225" s="26"/>
      <c r="AY225" s="26"/>
      <c r="AZ225" s="26"/>
      <c r="BA225" s="26"/>
      <c r="BB225" s="26"/>
      <c r="BC225" s="26"/>
      <c r="BD225" s="26"/>
      <c r="BE225" s="26">
        <v>9</v>
      </c>
      <c r="BF225" s="26"/>
      <c r="BG225" s="26"/>
      <c r="BH225" s="26"/>
      <c r="BI225" s="26"/>
      <c r="BJ225" s="26"/>
      <c r="BK225" s="26"/>
      <c r="BL225" s="26"/>
    </row>
    <row r="226" spans="1:79" s="1" customFormat="1" ht="18.75" hidden="1" customHeight="1">
      <c r="A226" s="26" t="s">
        <v>64</v>
      </c>
      <c r="B226" s="26"/>
      <c r="C226" s="26"/>
      <c r="D226" s="26"/>
      <c r="E226" s="26"/>
      <c r="F226" s="26"/>
      <c r="G226" s="61" t="s">
        <v>57</v>
      </c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30" t="s">
        <v>80</v>
      </c>
      <c r="U226" s="30"/>
      <c r="V226" s="30"/>
      <c r="W226" s="30"/>
      <c r="X226" s="30"/>
      <c r="Y226" s="30"/>
      <c r="Z226" s="30" t="s">
        <v>81</v>
      </c>
      <c r="AA226" s="30"/>
      <c r="AB226" s="30"/>
      <c r="AC226" s="30"/>
      <c r="AD226" s="30"/>
      <c r="AE226" s="30" t="s">
        <v>82</v>
      </c>
      <c r="AF226" s="30"/>
      <c r="AG226" s="30"/>
      <c r="AH226" s="30"/>
      <c r="AI226" s="30"/>
      <c r="AJ226" s="30"/>
      <c r="AK226" s="30" t="s">
        <v>83</v>
      </c>
      <c r="AL226" s="30"/>
      <c r="AM226" s="30"/>
      <c r="AN226" s="30"/>
      <c r="AO226" s="30"/>
      <c r="AP226" s="30"/>
      <c r="AQ226" s="30" t="s">
        <v>84</v>
      </c>
      <c r="AR226" s="30"/>
      <c r="AS226" s="30"/>
      <c r="AT226" s="30"/>
      <c r="AU226" s="30"/>
      <c r="AV226" s="30"/>
      <c r="AW226" s="61" t="s">
        <v>87</v>
      </c>
      <c r="AX226" s="61"/>
      <c r="AY226" s="61"/>
      <c r="AZ226" s="61"/>
      <c r="BA226" s="61"/>
      <c r="BB226" s="61"/>
      <c r="BC226" s="61"/>
      <c r="BD226" s="61"/>
      <c r="BE226" s="61" t="s">
        <v>88</v>
      </c>
      <c r="BF226" s="61"/>
      <c r="BG226" s="61"/>
      <c r="BH226" s="61"/>
      <c r="BI226" s="61"/>
      <c r="BJ226" s="61"/>
      <c r="BK226" s="61"/>
      <c r="BL226" s="61"/>
      <c r="CA226" s="1" t="s">
        <v>54</v>
      </c>
    </row>
    <row r="227" spans="1:79" s="6" customFormat="1" ht="12.75" customHeight="1">
      <c r="A227" s="85"/>
      <c r="B227" s="85"/>
      <c r="C227" s="85"/>
      <c r="D227" s="85"/>
      <c r="E227" s="85"/>
      <c r="F227" s="85"/>
      <c r="G227" s="120" t="s">
        <v>147</v>
      </c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Q227" s="118"/>
      <c r="AR227" s="118"/>
      <c r="AS227" s="118"/>
      <c r="AT227" s="118"/>
      <c r="AU227" s="118"/>
      <c r="AV227" s="118"/>
      <c r="AW227" s="120"/>
      <c r="AX227" s="120"/>
      <c r="AY227" s="120"/>
      <c r="AZ227" s="120"/>
      <c r="BA227" s="120"/>
      <c r="BB227" s="120"/>
      <c r="BC227" s="120"/>
      <c r="BD227" s="120"/>
      <c r="BE227" s="120"/>
      <c r="BF227" s="120"/>
      <c r="BG227" s="120"/>
      <c r="BH227" s="120"/>
      <c r="BI227" s="120"/>
      <c r="BJ227" s="120"/>
      <c r="BK227" s="120"/>
      <c r="BL227" s="120"/>
      <c r="CA227" s="6" t="s">
        <v>55</v>
      </c>
    </row>
    <row r="229" spans="1:79" ht="14.25" customHeight="1">
      <c r="A229" s="29" t="s">
        <v>238</v>
      </c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</row>
    <row r="230" spans="1:79" ht="15" customHeight="1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</row>
    <row r="231" spans="1:79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3" spans="1:79" ht="14.25">
      <c r="A233" s="29" t="s">
        <v>253</v>
      </c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</row>
    <row r="234" spans="1:79" ht="14.25">
      <c r="A234" s="29" t="s">
        <v>226</v>
      </c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</row>
    <row r="235" spans="1:79" ht="15" customHeight="1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</row>
    <row r="236" spans="1:79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</row>
    <row r="239" spans="1:79" ht="28.5" customHeight="1">
      <c r="A239" s="130" t="s">
        <v>211</v>
      </c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22"/>
      <c r="AC239" s="22"/>
      <c r="AD239" s="22"/>
      <c r="AE239" s="22"/>
      <c r="AF239" s="22"/>
      <c r="AG239" s="22"/>
      <c r="AH239" s="42"/>
      <c r="AI239" s="42"/>
      <c r="AJ239" s="42"/>
      <c r="AK239" s="42"/>
      <c r="AL239" s="42"/>
      <c r="AM239" s="42"/>
      <c r="AN239" s="42"/>
      <c r="AO239" s="42"/>
      <c r="AP239" s="42"/>
      <c r="AQ239" s="22"/>
      <c r="AR239" s="22"/>
      <c r="AS239" s="22"/>
      <c r="AT239" s="22"/>
      <c r="AU239" s="131" t="s">
        <v>213</v>
      </c>
      <c r="AV239" s="129"/>
      <c r="AW239" s="129"/>
      <c r="AX239" s="129"/>
      <c r="AY239" s="129"/>
      <c r="AZ239" s="129"/>
      <c r="BA239" s="129"/>
      <c r="BB239" s="129"/>
      <c r="BC239" s="129"/>
      <c r="BD239" s="129"/>
      <c r="BE239" s="129"/>
      <c r="BF239" s="129"/>
    </row>
    <row r="240" spans="1:79" ht="12.75" customHeight="1">
      <c r="AB240" s="23"/>
      <c r="AC240" s="23"/>
      <c r="AD240" s="23"/>
      <c r="AE240" s="23"/>
      <c r="AF240" s="23"/>
      <c r="AG240" s="23"/>
      <c r="AH240" s="28" t="s">
        <v>1</v>
      </c>
      <c r="AI240" s="28"/>
      <c r="AJ240" s="28"/>
      <c r="AK240" s="28"/>
      <c r="AL240" s="28"/>
      <c r="AM240" s="28"/>
      <c r="AN240" s="28"/>
      <c r="AO240" s="28"/>
      <c r="AP240" s="28"/>
      <c r="AQ240" s="23"/>
      <c r="AR240" s="23"/>
      <c r="AS240" s="23"/>
      <c r="AT240" s="23"/>
      <c r="AU240" s="28" t="s">
        <v>160</v>
      </c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</row>
    <row r="241" spans="1:58" ht="15">
      <c r="AB241" s="23"/>
      <c r="AC241" s="23"/>
      <c r="AD241" s="23"/>
      <c r="AE241" s="23"/>
      <c r="AF241" s="23"/>
      <c r="AG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3"/>
      <c r="AR241" s="23"/>
      <c r="AS241" s="23"/>
      <c r="AT241" s="23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</row>
    <row r="242" spans="1:58" ht="18" customHeight="1">
      <c r="A242" s="130" t="s">
        <v>212</v>
      </c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23"/>
      <c r="AC242" s="23"/>
      <c r="AD242" s="23"/>
      <c r="AE242" s="23"/>
      <c r="AF242" s="23"/>
      <c r="AG242" s="23"/>
      <c r="AH242" s="43"/>
      <c r="AI242" s="43"/>
      <c r="AJ242" s="43"/>
      <c r="AK242" s="43"/>
      <c r="AL242" s="43"/>
      <c r="AM242" s="43"/>
      <c r="AN242" s="43"/>
      <c r="AO242" s="43"/>
      <c r="AP242" s="43"/>
      <c r="AQ242" s="23"/>
      <c r="AR242" s="23"/>
      <c r="AS242" s="23"/>
      <c r="AT242" s="23"/>
      <c r="AU242" s="132" t="s">
        <v>214</v>
      </c>
      <c r="AV242" s="129"/>
      <c r="AW242" s="129"/>
      <c r="AX242" s="129"/>
      <c r="AY242" s="129"/>
      <c r="AZ242" s="129"/>
      <c r="BA242" s="129"/>
      <c r="BB242" s="129"/>
      <c r="BC242" s="129"/>
      <c r="BD242" s="129"/>
      <c r="BE242" s="129"/>
      <c r="BF242" s="129"/>
    </row>
    <row r="243" spans="1:58" ht="12" customHeight="1">
      <c r="AB243" s="23"/>
      <c r="AC243" s="23"/>
      <c r="AD243" s="23"/>
      <c r="AE243" s="23"/>
      <c r="AF243" s="23"/>
      <c r="AG243" s="23"/>
      <c r="AH243" s="28" t="s">
        <v>1</v>
      </c>
      <c r="AI243" s="28"/>
      <c r="AJ243" s="28"/>
      <c r="AK243" s="28"/>
      <c r="AL243" s="28"/>
      <c r="AM243" s="28"/>
      <c r="AN243" s="28"/>
      <c r="AO243" s="28"/>
      <c r="AP243" s="28"/>
      <c r="AQ243" s="23"/>
      <c r="AR243" s="23"/>
      <c r="AS243" s="23"/>
      <c r="AT243" s="23"/>
      <c r="AU243" s="28" t="s">
        <v>160</v>
      </c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</row>
  </sheetData>
  <mergeCells count="1525">
    <mergeCell ref="AX169:AZ169"/>
    <mergeCell ref="BA169:BC169"/>
    <mergeCell ref="BD169:BF169"/>
    <mergeCell ref="BG169:BI169"/>
    <mergeCell ref="BJ169:BL169"/>
    <mergeCell ref="A169:C169"/>
    <mergeCell ref="D169:V169"/>
    <mergeCell ref="W169:Y169"/>
    <mergeCell ref="Z169:AB169"/>
    <mergeCell ref="AC169:AE169"/>
    <mergeCell ref="AF169:AH169"/>
    <mergeCell ref="AI169:AK169"/>
    <mergeCell ref="A159:T159"/>
    <mergeCell ref="U159:Y159"/>
    <mergeCell ref="Z159:AD159"/>
    <mergeCell ref="AE159:AI159"/>
    <mergeCell ref="AJ159:AN159"/>
    <mergeCell ref="AO159:AS159"/>
    <mergeCell ref="AT159:AX159"/>
    <mergeCell ref="AY159:BC159"/>
    <mergeCell ref="BD159:BH159"/>
    <mergeCell ref="BE150:BI150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V137:AE137"/>
    <mergeCell ref="AF137:AJ137"/>
    <mergeCell ref="AK137:AO137"/>
    <mergeCell ref="AP137:AT137"/>
    <mergeCell ref="AU137:AY137"/>
    <mergeCell ref="AZ137:BD137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28:BI128"/>
    <mergeCell ref="BJ128:BN128"/>
    <mergeCell ref="BO128:BS128"/>
    <mergeCell ref="BT128:BX128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BD104:BH104"/>
    <mergeCell ref="BD103:BH103"/>
    <mergeCell ref="A104:C104"/>
    <mergeCell ref="D104:T104"/>
    <mergeCell ref="U104:Y104"/>
    <mergeCell ref="Z104:AD104"/>
    <mergeCell ref="AE104:AI104"/>
    <mergeCell ref="AJ104:AN104"/>
    <mergeCell ref="AO104:AS104"/>
    <mergeCell ref="AT104:AX104"/>
    <mergeCell ref="AY104:BC104"/>
    <mergeCell ref="BD102:BH102"/>
    <mergeCell ref="A103:C103"/>
    <mergeCell ref="D103:T103"/>
    <mergeCell ref="U103:Y103"/>
    <mergeCell ref="Z103:AD103"/>
    <mergeCell ref="AE103:AI103"/>
    <mergeCell ref="AJ103:AN103"/>
    <mergeCell ref="AO103:AS103"/>
    <mergeCell ref="AT103:AX103"/>
    <mergeCell ref="AY103:BC103"/>
    <mergeCell ref="A102:C102"/>
    <mergeCell ref="D102:T102"/>
    <mergeCell ref="U102:Y102"/>
    <mergeCell ref="Z102:AD102"/>
    <mergeCell ref="AE102:AI102"/>
    <mergeCell ref="BU93:BY93"/>
    <mergeCell ref="AS93:AW93"/>
    <mergeCell ref="AX93:BA93"/>
    <mergeCell ref="BB93:BF93"/>
    <mergeCell ref="BG93:BK93"/>
    <mergeCell ref="BL93:BP93"/>
    <mergeCell ref="BQ93:BT93"/>
    <mergeCell ref="BL92:BP92"/>
    <mergeCell ref="BQ92:BT92"/>
    <mergeCell ref="BU92:BY92"/>
    <mergeCell ref="A93:C93"/>
    <mergeCell ref="D93:T93"/>
    <mergeCell ref="U93:Y93"/>
    <mergeCell ref="Z93:AD93"/>
    <mergeCell ref="AE93:AH93"/>
    <mergeCell ref="AI93:AM93"/>
    <mergeCell ref="AN93:AR93"/>
    <mergeCell ref="AI92:AM92"/>
    <mergeCell ref="AN92:AR92"/>
    <mergeCell ref="AS92:AW92"/>
    <mergeCell ref="AX92:BA92"/>
    <mergeCell ref="BB92:BF92"/>
    <mergeCell ref="BG92:BK92"/>
    <mergeCell ref="BB91:BF91"/>
    <mergeCell ref="BG91:BK91"/>
    <mergeCell ref="BL91:BP91"/>
    <mergeCell ref="BQ91:BT91"/>
    <mergeCell ref="BU91:BY91"/>
    <mergeCell ref="A92:C92"/>
    <mergeCell ref="D92:T92"/>
    <mergeCell ref="U92:Y92"/>
    <mergeCell ref="Z92:AD92"/>
    <mergeCell ref="AE92:AH92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X91:BA91"/>
    <mergeCell ref="BG72:BK72"/>
    <mergeCell ref="BG71:BK71"/>
    <mergeCell ref="A72:D72"/>
    <mergeCell ref="E72:W72"/>
    <mergeCell ref="X72:AB72"/>
    <mergeCell ref="AC72:AG72"/>
    <mergeCell ref="AH72:AL72"/>
    <mergeCell ref="AM72:AQ72"/>
    <mergeCell ref="AR72:AV72"/>
    <mergeCell ref="AW72:BA72"/>
    <mergeCell ref="BB72:BF72"/>
    <mergeCell ref="A71:D71"/>
    <mergeCell ref="E71:W71"/>
    <mergeCell ref="X71:AB71"/>
    <mergeCell ref="AC71:AG71"/>
    <mergeCell ref="AH71:AL71"/>
    <mergeCell ref="BL54:BP54"/>
    <mergeCell ref="BQ54:BT54"/>
    <mergeCell ref="BU54:BY54"/>
    <mergeCell ref="AI54:AM54"/>
    <mergeCell ref="AN54:AR54"/>
    <mergeCell ref="AS54:AW54"/>
    <mergeCell ref="AX54:BA54"/>
    <mergeCell ref="BB54:BF54"/>
    <mergeCell ref="BG54:BK54"/>
    <mergeCell ref="BB53:BF53"/>
    <mergeCell ref="BG53:BK53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G42:BK42"/>
    <mergeCell ref="AC42:AG42"/>
    <mergeCell ref="AH42:AL42"/>
    <mergeCell ref="AM42:AQ42"/>
    <mergeCell ref="AR42:AV42"/>
    <mergeCell ref="AW42:BA42"/>
    <mergeCell ref="BB42:BF42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32:BP32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42:AA242"/>
    <mergeCell ref="AH242:AP242"/>
    <mergeCell ref="AU242:BF242"/>
    <mergeCell ref="AH243:AP243"/>
    <mergeCell ref="AU243:BF243"/>
    <mergeCell ref="A31:D31"/>
    <mergeCell ref="E31:T31"/>
    <mergeCell ref="U31:Y31"/>
    <mergeCell ref="Z31:AD31"/>
    <mergeCell ref="AE31:AH31"/>
    <mergeCell ref="A235:BL235"/>
    <mergeCell ref="A239:AA239"/>
    <mergeCell ref="AH239:AP239"/>
    <mergeCell ref="AU239:BF239"/>
    <mergeCell ref="AH240:AP240"/>
    <mergeCell ref="AU240:BF240"/>
    <mergeCell ref="AW227:BD227"/>
    <mergeCell ref="BE227:BL227"/>
    <mergeCell ref="A229:BL229"/>
    <mergeCell ref="A230:BL230"/>
    <mergeCell ref="A233:BL233"/>
    <mergeCell ref="A234:BL234"/>
    <mergeCell ref="AQ226:AV226"/>
    <mergeCell ref="AW226:BD226"/>
    <mergeCell ref="BE226:BL226"/>
    <mergeCell ref="A227:F227"/>
    <mergeCell ref="G227:S227"/>
    <mergeCell ref="T227:Y227"/>
    <mergeCell ref="Z227:AD227"/>
    <mergeCell ref="AE227:AJ227"/>
    <mergeCell ref="AK227:AP227"/>
    <mergeCell ref="AQ227:AV227"/>
    <mergeCell ref="A226:F226"/>
    <mergeCell ref="G226:S226"/>
    <mergeCell ref="T226:Y226"/>
    <mergeCell ref="Z226:AD226"/>
    <mergeCell ref="AE226:AJ226"/>
    <mergeCell ref="AK226:AP226"/>
    <mergeCell ref="BE223:BL224"/>
    <mergeCell ref="A225:F225"/>
    <mergeCell ref="G225:S225"/>
    <mergeCell ref="T225:Y225"/>
    <mergeCell ref="Z225:AD225"/>
    <mergeCell ref="AE225:AJ225"/>
    <mergeCell ref="AK225:AP225"/>
    <mergeCell ref="AQ225:AV225"/>
    <mergeCell ref="AW225:BD225"/>
    <mergeCell ref="BE225:BL225"/>
    <mergeCell ref="A221:BL221"/>
    <mergeCell ref="A222:BL222"/>
    <mergeCell ref="A223:F224"/>
    <mergeCell ref="G223:S224"/>
    <mergeCell ref="T223:Y224"/>
    <mergeCell ref="Z223:AD224"/>
    <mergeCell ref="AE223:AJ224"/>
    <mergeCell ref="AK223:AP224"/>
    <mergeCell ref="AQ223:AV224"/>
    <mergeCell ref="AW223:BD224"/>
    <mergeCell ref="AJ219:AN219"/>
    <mergeCell ref="AO219:AS219"/>
    <mergeCell ref="AT219:AW219"/>
    <mergeCell ref="AX219:BB219"/>
    <mergeCell ref="BC219:BG219"/>
    <mergeCell ref="BH219:BL219"/>
    <mergeCell ref="A219:F219"/>
    <mergeCell ref="G219:P219"/>
    <mergeCell ref="Q219:U219"/>
    <mergeCell ref="V219:Y219"/>
    <mergeCell ref="Z219:AD219"/>
    <mergeCell ref="AE219:AI219"/>
    <mergeCell ref="AJ218:AN218"/>
    <mergeCell ref="AO218:AS218"/>
    <mergeCell ref="AT218:AW218"/>
    <mergeCell ref="AX218:BB218"/>
    <mergeCell ref="BC218:BG218"/>
    <mergeCell ref="BH218:BL218"/>
    <mergeCell ref="A218:F218"/>
    <mergeCell ref="G218:P218"/>
    <mergeCell ref="Q218:U218"/>
    <mergeCell ref="V218:Y218"/>
    <mergeCell ref="Z218:AD218"/>
    <mergeCell ref="AE218:AI218"/>
    <mergeCell ref="AJ217:AN217"/>
    <mergeCell ref="AO217:AS217"/>
    <mergeCell ref="AT217:AW217"/>
    <mergeCell ref="AX217:BB217"/>
    <mergeCell ref="BC217:BG217"/>
    <mergeCell ref="BH217:BL217"/>
    <mergeCell ref="A217:F217"/>
    <mergeCell ref="G217:P217"/>
    <mergeCell ref="Q217:U217"/>
    <mergeCell ref="V217:Y217"/>
    <mergeCell ref="Z217:AD217"/>
    <mergeCell ref="AE217:AI217"/>
    <mergeCell ref="AT215:AW216"/>
    <mergeCell ref="AX215:BG215"/>
    <mergeCell ref="BH215:BL216"/>
    <mergeCell ref="Z216:AD216"/>
    <mergeCell ref="AE216:AI216"/>
    <mergeCell ref="AX216:BB216"/>
    <mergeCell ref="BC216:BG216"/>
    <mergeCell ref="A213:BL213"/>
    <mergeCell ref="A214:F216"/>
    <mergeCell ref="G214:P216"/>
    <mergeCell ref="Q214:AN214"/>
    <mergeCell ref="AO214:BL214"/>
    <mergeCell ref="Q215:U216"/>
    <mergeCell ref="V215:Y216"/>
    <mergeCell ref="Z215:AI215"/>
    <mergeCell ref="AJ215:AN216"/>
    <mergeCell ref="AO215:AS216"/>
    <mergeCell ref="AK210:AP210"/>
    <mergeCell ref="AQ210:AV210"/>
    <mergeCell ref="AW210:BA210"/>
    <mergeCell ref="BB210:BF210"/>
    <mergeCell ref="BG210:BL210"/>
    <mergeCell ref="A212:BL212"/>
    <mergeCell ref="AK209:AP209"/>
    <mergeCell ref="AQ209:AV209"/>
    <mergeCell ref="AW209:BA209"/>
    <mergeCell ref="BB209:BF209"/>
    <mergeCell ref="BG209:BL209"/>
    <mergeCell ref="A210:F210"/>
    <mergeCell ref="G210:S210"/>
    <mergeCell ref="T210:Y210"/>
    <mergeCell ref="Z210:AD210"/>
    <mergeCell ref="AE210:AJ210"/>
    <mergeCell ref="AK208:AP208"/>
    <mergeCell ref="AQ208:AV208"/>
    <mergeCell ref="AW208:BA208"/>
    <mergeCell ref="BB208:BF208"/>
    <mergeCell ref="BG208:BL208"/>
    <mergeCell ref="A209:F209"/>
    <mergeCell ref="G209:S209"/>
    <mergeCell ref="T209:Y209"/>
    <mergeCell ref="Z209:AD209"/>
    <mergeCell ref="AE209:AJ209"/>
    <mergeCell ref="AQ206:AV207"/>
    <mergeCell ref="AW206:BF206"/>
    <mergeCell ref="BG206:BL207"/>
    <mergeCell ref="AW207:BA207"/>
    <mergeCell ref="BB207:BF207"/>
    <mergeCell ref="A208:F208"/>
    <mergeCell ref="G208:S208"/>
    <mergeCell ref="T208:Y208"/>
    <mergeCell ref="Z208:AD208"/>
    <mergeCell ref="AE208:AJ208"/>
    <mergeCell ref="A206:F207"/>
    <mergeCell ref="G206:S207"/>
    <mergeCell ref="T206:Y207"/>
    <mergeCell ref="Z206:AD207"/>
    <mergeCell ref="AE206:AJ207"/>
    <mergeCell ref="AK206:AP207"/>
    <mergeCell ref="BP196:BS196"/>
    <mergeCell ref="A199:BL199"/>
    <mergeCell ref="A200:BL200"/>
    <mergeCell ref="A203:BL203"/>
    <mergeCell ref="A204:BL204"/>
    <mergeCell ref="A205:BL205"/>
    <mergeCell ref="AO196:AR196"/>
    <mergeCell ref="AS196:AW196"/>
    <mergeCell ref="AX196:BA196"/>
    <mergeCell ref="BB196:BF196"/>
    <mergeCell ref="BG196:BJ196"/>
    <mergeCell ref="BK196:BO196"/>
    <mergeCell ref="BB195:BF195"/>
    <mergeCell ref="BG195:BJ195"/>
    <mergeCell ref="BK195:BO195"/>
    <mergeCell ref="BP195:BS195"/>
    <mergeCell ref="A196:M196"/>
    <mergeCell ref="N196:U196"/>
    <mergeCell ref="V196:Z196"/>
    <mergeCell ref="AA196:AE196"/>
    <mergeCell ref="AF196:AI196"/>
    <mergeCell ref="AJ196:AN196"/>
    <mergeCell ref="BP194:BS194"/>
    <mergeCell ref="A195:M195"/>
    <mergeCell ref="N195:U195"/>
    <mergeCell ref="V195:Z195"/>
    <mergeCell ref="AA195:AE195"/>
    <mergeCell ref="AF195:AI195"/>
    <mergeCell ref="AJ195:AN195"/>
    <mergeCell ref="AO195:AR195"/>
    <mergeCell ref="AS195:AW195"/>
    <mergeCell ref="AX195:BA195"/>
    <mergeCell ref="AO194:AR194"/>
    <mergeCell ref="AS194:AW194"/>
    <mergeCell ref="AX194:BA194"/>
    <mergeCell ref="BB194:BF194"/>
    <mergeCell ref="BG194:BJ194"/>
    <mergeCell ref="BK194:BO194"/>
    <mergeCell ref="BB193:BF193"/>
    <mergeCell ref="BG193:BJ193"/>
    <mergeCell ref="BK193:BO193"/>
    <mergeCell ref="BP193:BS193"/>
    <mergeCell ref="A194:M194"/>
    <mergeCell ref="N194:U194"/>
    <mergeCell ref="V194:Z194"/>
    <mergeCell ref="AA194:AE194"/>
    <mergeCell ref="AF194:AI194"/>
    <mergeCell ref="AJ194:AN194"/>
    <mergeCell ref="AA193:AE193"/>
    <mergeCell ref="AF193:AI193"/>
    <mergeCell ref="AJ193:AN193"/>
    <mergeCell ref="AO193:AR193"/>
    <mergeCell ref="AS193:AW193"/>
    <mergeCell ref="AX193:BA193"/>
    <mergeCell ref="A190:BL190"/>
    <mergeCell ref="A191:BM191"/>
    <mergeCell ref="A192:M193"/>
    <mergeCell ref="N192:U193"/>
    <mergeCell ref="V192:Z193"/>
    <mergeCell ref="AA192:AI192"/>
    <mergeCell ref="AJ192:AR192"/>
    <mergeCell ref="AS192:BA192"/>
    <mergeCell ref="BB192:BJ192"/>
    <mergeCell ref="BK192:BS192"/>
    <mergeCell ref="AZ186:BD186"/>
    <mergeCell ref="A187:F187"/>
    <mergeCell ref="G187:S187"/>
    <mergeCell ref="T187:Z187"/>
    <mergeCell ref="AA187:AE187"/>
    <mergeCell ref="AF187:AJ187"/>
    <mergeCell ref="AK187:AO187"/>
    <mergeCell ref="AP187:AT187"/>
    <mergeCell ref="AU187:AY187"/>
    <mergeCell ref="AZ187:BD187"/>
    <mergeCell ref="AU185:AY185"/>
    <mergeCell ref="AZ185:BD185"/>
    <mergeCell ref="A186:F186"/>
    <mergeCell ref="G186:S186"/>
    <mergeCell ref="T186:Z186"/>
    <mergeCell ref="AA186:AE186"/>
    <mergeCell ref="AF186:AJ186"/>
    <mergeCell ref="AK186:AO186"/>
    <mergeCell ref="AP186:AT186"/>
    <mergeCell ref="AU186:AY186"/>
    <mergeCell ref="AP184:AT184"/>
    <mergeCell ref="AU184:AY184"/>
    <mergeCell ref="AZ184:BD184"/>
    <mergeCell ref="A185:F185"/>
    <mergeCell ref="G185:S185"/>
    <mergeCell ref="T185:Z185"/>
    <mergeCell ref="AA185:AE185"/>
    <mergeCell ref="AF185:AJ185"/>
    <mergeCell ref="AK185:AO185"/>
    <mergeCell ref="AP185:AT185"/>
    <mergeCell ref="A181:BL181"/>
    <mergeCell ref="A182:BD182"/>
    <mergeCell ref="A183:F184"/>
    <mergeCell ref="G183:S184"/>
    <mergeCell ref="T183:Z184"/>
    <mergeCell ref="AA183:AO183"/>
    <mergeCell ref="AP183:BD183"/>
    <mergeCell ref="AA184:AE184"/>
    <mergeCell ref="AF184:AJ184"/>
    <mergeCell ref="AK184:AO184"/>
    <mergeCell ref="AP179:AT179"/>
    <mergeCell ref="AU179:AY179"/>
    <mergeCell ref="AZ179:BD179"/>
    <mergeCell ref="BE179:BI179"/>
    <mergeCell ref="BJ179:BN179"/>
    <mergeCell ref="BO179:BS179"/>
    <mergeCell ref="A179:F179"/>
    <mergeCell ref="G179:S179"/>
    <mergeCell ref="T179:Z179"/>
    <mergeCell ref="AA179:AE179"/>
    <mergeCell ref="AF179:AJ179"/>
    <mergeCell ref="AK179:AO179"/>
    <mergeCell ref="AP178:AT178"/>
    <mergeCell ref="AU178:AY178"/>
    <mergeCell ref="AZ178:BD178"/>
    <mergeCell ref="BE178:BI178"/>
    <mergeCell ref="BJ178:BN178"/>
    <mergeCell ref="BO178:BS178"/>
    <mergeCell ref="A178:F178"/>
    <mergeCell ref="G178:S178"/>
    <mergeCell ref="T178:Z178"/>
    <mergeCell ref="AA178:AE178"/>
    <mergeCell ref="AF178:AJ178"/>
    <mergeCell ref="AK178:AO178"/>
    <mergeCell ref="AP177:AT177"/>
    <mergeCell ref="AU177:AY177"/>
    <mergeCell ref="AZ177:BD177"/>
    <mergeCell ref="BE177:BI177"/>
    <mergeCell ref="BJ177:BN177"/>
    <mergeCell ref="BO177:BS177"/>
    <mergeCell ref="A177:F177"/>
    <mergeCell ref="G177:S177"/>
    <mergeCell ref="T177:Z177"/>
    <mergeCell ref="AA177:AE177"/>
    <mergeCell ref="AF177:AJ177"/>
    <mergeCell ref="AK177:AO177"/>
    <mergeCell ref="AP176:AT176"/>
    <mergeCell ref="AU176:AY176"/>
    <mergeCell ref="AZ176:BD176"/>
    <mergeCell ref="BE176:BI176"/>
    <mergeCell ref="BJ176:BN176"/>
    <mergeCell ref="BO176:BS176"/>
    <mergeCell ref="A174:BS174"/>
    <mergeCell ref="A175:F176"/>
    <mergeCell ref="G175:S176"/>
    <mergeCell ref="T175:Z176"/>
    <mergeCell ref="AA175:AO175"/>
    <mergeCell ref="AP175:BD175"/>
    <mergeCell ref="BE175:BS175"/>
    <mergeCell ref="AA176:AE176"/>
    <mergeCell ref="AF176:AJ176"/>
    <mergeCell ref="AK176:AO176"/>
    <mergeCell ref="BA168:BC168"/>
    <mergeCell ref="BD168:BF168"/>
    <mergeCell ref="BG168:BI168"/>
    <mergeCell ref="BJ168:BL168"/>
    <mergeCell ref="A172:BL172"/>
    <mergeCell ref="A173:BS173"/>
    <mergeCell ref="AL169:AN169"/>
    <mergeCell ref="AO169:AQ169"/>
    <mergeCell ref="AR169:AT169"/>
    <mergeCell ref="AU169:AW169"/>
    <mergeCell ref="AI168:AK168"/>
    <mergeCell ref="AL168:AN168"/>
    <mergeCell ref="AO168:AQ168"/>
    <mergeCell ref="AR168:AT168"/>
    <mergeCell ref="AU168:AW168"/>
    <mergeCell ref="AX168:AZ168"/>
    <mergeCell ref="BA167:BC167"/>
    <mergeCell ref="BD167:BF167"/>
    <mergeCell ref="BG167:BI167"/>
    <mergeCell ref="BJ167:BL167"/>
    <mergeCell ref="A168:C168"/>
    <mergeCell ref="D168:V168"/>
    <mergeCell ref="W168:Y168"/>
    <mergeCell ref="Z168:AB168"/>
    <mergeCell ref="AC168:AE168"/>
    <mergeCell ref="AF168:AH168"/>
    <mergeCell ref="AI167:AK167"/>
    <mergeCell ref="AL167:AN167"/>
    <mergeCell ref="AO167:AQ167"/>
    <mergeCell ref="AR167:AT167"/>
    <mergeCell ref="AU167:AW167"/>
    <mergeCell ref="AX167:AZ167"/>
    <mergeCell ref="BA166:BC166"/>
    <mergeCell ref="BD166:BF166"/>
    <mergeCell ref="BG166:BI166"/>
    <mergeCell ref="BJ166:BL166"/>
    <mergeCell ref="A167:C167"/>
    <mergeCell ref="D167:V167"/>
    <mergeCell ref="W167:Y167"/>
    <mergeCell ref="Z167:AB167"/>
    <mergeCell ref="AC167:AE167"/>
    <mergeCell ref="AF167:AH167"/>
    <mergeCell ref="AI166:AK166"/>
    <mergeCell ref="AL166:AN166"/>
    <mergeCell ref="AO166:AQ166"/>
    <mergeCell ref="AR166:AT166"/>
    <mergeCell ref="AU166:AW166"/>
    <mergeCell ref="AX166:AZ166"/>
    <mergeCell ref="A166:C166"/>
    <mergeCell ref="D166:V166"/>
    <mergeCell ref="W166:Y166"/>
    <mergeCell ref="Z166:AB166"/>
    <mergeCell ref="AC166:AE166"/>
    <mergeCell ref="AF166:AH166"/>
    <mergeCell ref="BJ164:BL165"/>
    <mergeCell ref="W165:Y165"/>
    <mergeCell ref="Z165:AB165"/>
    <mergeCell ref="AC165:AE165"/>
    <mergeCell ref="AF165:AH165"/>
    <mergeCell ref="AI165:AK165"/>
    <mergeCell ref="AL165:AN165"/>
    <mergeCell ref="AO165:AQ165"/>
    <mergeCell ref="AR165:AT165"/>
    <mergeCell ref="BG163:BL163"/>
    <mergeCell ref="W164:AB164"/>
    <mergeCell ref="AC164:AH164"/>
    <mergeCell ref="AI164:AN164"/>
    <mergeCell ref="AO164:AT164"/>
    <mergeCell ref="AU164:AW165"/>
    <mergeCell ref="AX164:AZ165"/>
    <mergeCell ref="BA164:BC165"/>
    <mergeCell ref="BD164:BF165"/>
    <mergeCell ref="BG164:BI165"/>
    <mergeCell ref="A163:C165"/>
    <mergeCell ref="D163:V165"/>
    <mergeCell ref="W163:AH163"/>
    <mergeCell ref="AI163:AT163"/>
    <mergeCell ref="AU163:AZ163"/>
    <mergeCell ref="BA163:BF163"/>
    <mergeCell ref="AT158:AX158"/>
    <mergeCell ref="AY158:BC158"/>
    <mergeCell ref="BD158:BH158"/>
    <mergeCell ref="BI158:BM158"/>
    <mergeCell ref="BN158:BR158"/>
    <mergeCell ref="A162:BL162"/>
    <mergeCell ref="BI159:BM159"/>
    <mergeCell ref="BN159:BR159"/>
    <mergeCell ref="A158:T158"/>
    <mergeCell ref="U158:Y158"/>
    <mergeCell ref="Z158:AD158"/>
    <mergeCell ref="AE158:AI158"/>
    <mergeCell ref="AJ158:AN158"/>
    <mergeCell ref="AO158:AS158"/>
    <mergeCell ref="AO157:AS157"/>
    <mergeCell ref="AT157:AX157"/>
    <mergeCell ref="AY157:BC157"/>
    <mergeCell ref="BD157:BH157"/>
    <mergeCell ref="BI157:BM157"/>
    <mergeCell ref="BN157:BR157"/>
    <mergeCell ref="AT156:AX156"/>
    <mergeCell ref="AY156:BC156"/>
    <mergeCell ref="BD156:BH156"/>
    <mergeCell ref="BI156:BM156"/>
    <mergeCell ref="BN156:BR156"/>
    <mergeCell ref="A157:T157"/>
    <mergeCell ref="U157:Y157"/>
    <mergeCell ref="Z157:AD157"/>
    <mergeCell ref="AE157:AI157"/>
    <mergeCell ref="AJ157:AN157"/>
    <mergeCell ref="A156:T156"/>
    <mergeCell ref="U156:Y156"/>
    <mergeCell ref="Z156:AD156"/>
    <mergeCell ref="AE156:AI156"/>
    <mergeCell ref="AJ156:AN156"/>
    <mergeCell ref="AO156:AS156"/>
    <mergeCell ref="AO155:AS155"/>
    <mergeCell ref="AT155:AX155"/>
    <mergeCell ref="AY155:BC155"/>
    <mergeCell ref="BD155:BH155"/>
    <mergeCell ref="BI155:BM155"/>
    <mergeCell ref="BN155:BR155"/>
    <mergeCell ref="A154:T155"/>
    <mergeCell ref="U154:AD154"/>
    <mergeCell ref="AE154:AN154"/>
    <mergeCell ref="AO154:AX154"/>
    <mergeCell ref="AY154:BH154"/>
    <mergeCell ref="BI154:BR154"/>
    <mergeCell ref="U155:Y155"/>
    <mergeCell ref="Z155:AD155"/>
    <mergeCell ref="AE155:AI155"/>
    <mergeCell ref="AJ155:AN155"/>
    <mergeCell ref="AP135:AT135"/>
    <mergeCell ref="AU135:AY135"/>
    <mergeCell ref="AZ135:BD135"/>
    <mergeCell ref="BE135:BI135"/>
    <mergeCell ref="A152:BL152"/>
    <mergeCell ref="A153:BR153"/>
    <mergeCell ref="BE136:BI136"/>
    <mergeCell ref="A137:C137"/>
    <mergeCell ref="D137:P137"/>
    <mergeCell ref="Q137:U137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BT113:BX113"/>
    <mergeCell ref="A130:BL130"/>
    <mergeCell ref="A131:C132"/>
    <mergeCell ref="D131:P132"/>
    <mergeCell ref="Q131:U132"/>
    <mergeCell ref="V131:AE132"/>
    <mergeCell ref="AF131:AT131"/>
    <mergeCell ref="AU131:BI131"/>
    <mergeCell ref="AF132:AJ132"/>
    <mergeCell ref="AK132:AO132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A111:C111"/>
    <mergeCell ref="D111:P111"/>
    <mergeCell ref="Q111:U111"/>
    <mergeCell ref="V111:AE111"/>
    <mergeCell ref="AF111:AJ111"/>
    <mergeCell ref="AK111:AO111"/>
    <mergeCell ref="BJ109:BX109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  <mergeCell ref="A109:C110"/>
    <mergeCell ref="D109:P110"/>
    <mergeCell ref="Q109:U110"/>
    <mergeCell ref="V109:AE110"/>
    <mergeCell ref="AF109:AT109"/>
    <mergeCell ref="AU109:BI109"/>
    <mergeCell ref="AO101:AS101"/>
    <mergeCell ref="AT101:AX101"/>
    <mergeCell ref="AY101:BC101"/>
    <mergeCell ref="BD101:BH101"/>
    <mergeCell ref="A107:BL107"/>
    <mergeCell ref="A108:BL108"/>
    <mergeCell ref="AJ102:AN102"/>
    <mergeCell ref="AO102:AS102"/>
    <mergeCell ref="AT102:AX102"/>
    <mergeCell ref="AY102:BC102"/>
    <mergeCell ref="AO100:AS100"/>
    <mergeCell ref="AT100:AX100"/>
    <mergeCell ref="AY100:BC100"/>
    <mergeCell ref="BD100:BH100"/>
    <mergeCell ref="A101:C101"/>
    <mergeCell ref="D101:T101"/>
    <mergeCell ref="U101:Y101"/>
    <mergeCell ref="Z101:AD101"/>
    <mergeCell ref="AE101:AI101"/>
    <mergeCell ref="AJ101:AN101"/>
    <mergeCell ref="AO99:AS99"/>
    <mergeCell ref="AT99:AX99"/>
    <mergeCell ref="AY99:BC99"/>
    <mergeCell ref="BD99:BH99"/>
    <mergeCell ref="A100:C100"/>
    <mergeCell ref="D100:T100"/>
    <mergeCell ref="U100:Y100"/>
    <mergeCell ref="Z100:AD100"/>
    <mergeCell ref="AE100:AI100"/>
    <mergeCell ref="AJ100:AN100"/>
    <mergeCell ref="A99:C99"/>
    <mergeCell ref="D99:T99"/>
    <mergeCell ref="U99:Y99"/>
    <mergeCell ref="Z99:AD99"/>
    <mergeCell ref="AE99:AI99"/>
    <mergeCell ref="AJ99:AN99"/>
    <mergeCell ref="AE98:AI98"/>
    <mergeCell ref="AJ98:AN98"/>
    <mergeCell ref="AO98:AS98"/>
    <mergeCell ref="AT98:AX98"/>
    <mergeCell ref="AY98:BC98"/>
    <mergeCell ref="BD98:BH98"/>
    <mergeCell ref="BQ90:BT90"/>
    <mergeCell ref="BU90:BY90"/>
    <mergeCell ref="A95:BL95"/>
    <mergeCell ref="A96:BH96"/>
    <mergeCell ref="A97:C98"/>
    <mergeCell ref="D97:T98"/>
    <mergeCell ref="U97:AN97"/>
    <mergeCell ref="AO97:BH97"/>
    <mergeCell ref="U98:Y98"/>
    <mergeCell ref="Z98:AD98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BQ88:BT88"/>
    <mergeCell ref="BU88:BY88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U87:Y87"/>
    <mergeCell ref="Z87:AD87"/>
    <mergeCell ref="AE87:AH87"/>
    <mergeCell ref="AI87:AM87"/>
    <mergeCell ref="AN87:AR87"/>
    <mergeCell ref="AS87:AW87"/>
    <mergeCell ref="BB80:BF80"/>
    <mergeCell ref="BG80:BK80"/>
    <mergeCell ref="A83:BL83"/>
    <mergeCell ref="A84:BL84"/>
    <mergeCell ref="A85:BY85"/>
    <mergeCell ref="A86:C87"/>
    <mergeCell ref="D86:T87"/>
    <mergeCell ref="U86:AM86"/>
    <mergeCell ref="AN86:BF86"/>
    <mergeCell ref="BG86:BY86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BB78:BF78"/>
    <mergeCell ref="BG78:BK78"/>
    <mergeCell ref="A79:E79"/>
    <mergeCell ref="F79:W79"/>
    <mergeCell ref="X79:AB79"/>
    <mergeCell ref="AC79:AG79"/>
    <mergeCell ref="AH79:AL79"/>
    <mergeCell ref="AM79:AQ79"/>
    <mergeCell ref="AR79:AV79"/>
    <mergeCell ref="AW79:BA79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A76:E77"/>
    <mergeCell ref="F76:W77"/>
    <mergeCell ref="X76:AQ76"/>
    <mergeCell ref="AR76:BK76"/>
    <mergeCell ref="X77:AB77"/>
    <mergeCell ref="AC77:AG77"/>
    <mergeCell ref="AH77:AL77"/>
    <mergeCell ref="AM77:AQ77"/>
    <mergeCell ref="AR77:AV77"/>
    <mergeCell ref="AW77:BA77"/>
    <mergeCell ref="AR70:AV70"/>
    <mergeCell ref="AW70:BA70"/>
    <mergeCell ref="BB70:BF70"/>
    <mergeCell ref="BG70:BK70"/>
    <mergeCell ref="A74:BL74"/>
    <mergeCell ref="A75:BK75"/>
    <mergeCell ref="AM71:AQ71"/>
    <mergeCell ref="AR71:AV71"/>
    <mergeCell ref="AW71:BA71"/>
    <mergeCell ref="BB71:BF71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68:D68"/>
    <mergeCell ref="E68:W68"/>
    <mergeCell ref="X68:AB68"/>
    <mergeCell ref="AC68:AG68"/>
    <mergeCell ref="AH68:AL68"/>
    <mergeCell ref="AM68:AQ68"/>
    <mergeCell ref="AH67:AL67"/>
    <mergeCell ref="AM67:AQ67"/>
    <mergeCell ref="AR67:AV67"/>
    <mergeCell ref="AW67:BA67"/>
    <mergeCell ref="BB67:BF67"/>
    <mergeCell ref="BG67:BK67"/>
    <mergeCell ref="BQ62:BT62"/>
    <mergeCell ref="BU62:BY62"/>
    <mergeCell ref="A64:BL64"/>
    <mergeCell ref="A65:BK65"/>
    <mergeCell ref="A66:D67"/>
    <mergeCell ref="E66:W67"/>
    <mergeCell ref="X66:AQ66"/>
    <mergeCell ref="AR66:BK66"/>
    <mergeCell ref="X67:AB67"/>
    <mergeCell ref="AC67:AG67"/>
    <mergeCell ref="AN62:AR62"/>
    <mergeCell ref="AS62:AW62"/>
    <mergeCell ref="AX62:BA62"/>
    <mergeCell ref="BB62:BF62"/>
    <mergeCell ref="BG62:BK62"/>
    <mergeCell ref="BL62:BP62"/>
    <mergeCell ref="A62:E62"/>
    <mergeCell ref="F62:T62"/>
    <mergeCell ref="U62:Y62"/>
    <mergeCell ref="Z62:AD62"/>
    <mergeCell ref="AE62:AH62"/>
    <mergeCell ref="AI62:AM62"/>
    <mergeCell ref="AX61:BA61"/>
    <mergeCell ref="BB61:BF61"/>
    <mergeCell ref="BG61:BK61"/>
    <mergeCell ref="BL61:BP61"/>
    <mergeCell ref="BQ61:BT61"/>
    <mergeCell ref="BU61:BY61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N61:AR61"/>
    <mergeCell ref="AS61:AW61"/>
    <mergeCell ref="AN60:AR60"/>
    <mergeCell ref="AS60:AW60"/>
    <mergeCell ref="AX60:BA60"/>
    <mergeCell ref="BB60:BF60"/>
    <mergeCell ref="BG60:BK60"/>
    <mergeCell ref="BL60:BP60"/>
    <mergeCell ref="BG59:BK59"/>
    <mergeCell ref="BL59:BP59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E59:AH59"/>
    <mergeCell ref="AI59:AM59"/>
    <mergeCell ref="AN59:AR59"/>
    <mergeCell ref="AS59:AW59"/>
    <mergeCell ref="AX59:BA59"/>
    <mergeCell ref="BB59:BF59"/>
    <mergeCell ref="BU52:BY52"/>
    <mergeCell ref="A56:BL56"/>
    <mergeCell ref="A57:BY57"/>
    <mergeCell ref="A58:E59"/>
    <mergeCell ref="F58:T59"/>
    <mergeCell ref="U58:AM58"/>
    <mergeCell ref="AN58:BF58"/>
    <mergeCell ref="BG58:BY58"/>
    <mergeCell ref="U59:Y59"/>
    <mergeCell ref="Z59:AD59"/>
    <mergeCell ref="AS52:AW52"/>
    <mergeCell ref="AX52:BA52"/>
    <mergeCell ref="BB52:BF52"/>
    <mergeCell ref="BG52:BK52"/>
    <mergeCell ref="BL52:BP52"/>
    <mergeCell ref="BQ52:BT52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AW40:BA40"/>
    <mergeCell ref="BB40:BF40"/>
    <mergeCell ref="BG40:BK40"/>
    <mergeCell ref="A45:BY45"/>
    <mergeCell ref="A46:BY46"/>
    <mergeCell ref="A47:BY47"/>
    <mergeCell ref="BG41:BK41"/>
    <mergeCell ref="A42:D42"/>
    <mergeCell ref="E42:W42"/>
    <mergeCell ref="X42:AB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0:A93 A101:A104 A168:A169">
    <cfRule type="cellIs" dxfId="3" priority="3" stopIfTrue="1" operator="equal">
      <formula>A89</formula>
    </cfRule>
  </conditionalFormatting>
  <conditionalFormatting sqref="A113:C128 A135:C150">
    <cfRule type="cellIs" dxfId="2" priority="1" stopIfTrue="1" operator="equal">
      <formula>A112</formula>
    </cfRule>
    <cfRule type="cellIs" dxfId="1" priority="2" stopIfTrue="1" operator="equal">
      <formula>0</formula>
    </cfRule>
  </conditionalFormatting>
  <conditionalFormatting sqref="A105">
    <cfRule type="cellIs" dxfId="0" priority="5" stopIfTrue="1" operator="equal">
      <formula>A101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КПК0617321</vt:lpstr>
      <vt:lpstr>'Додаток2 КПК0617321'!Область_печати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2022-01-13T06:50:31Z</cp:lastPrinted>
  <dcterms:created xsi:type="dcterms:W3CDTF">2016-07-02T12:27:50Z</dcterms:created>
  <dcterms:modified xsi:type="dcterms:W3CDTF">2022-01-13T06:50:56Z</dcterms:modified>
</cp:coreProperties>
</file>